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<sst xmlns="http://schemas.openxmlformats.org/spreadsheetml/2006/main" count="52" uniqueCount="22">
  <si>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</si>
  <si>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</si>
  <si>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</si>
  <si>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</si>
  <si>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</si>
  <si>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</si>
  <si>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</si>
  <si>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</si>
  <si>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</si>
  <si>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</si>
  <si>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</si>
  <si>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</si>
  <si>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</si>
  <si>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</si>
  <si>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</si>
  <si>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</si>
  <si>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</si>
  <si>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</si>
  <si>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</si>
  <si>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</si>
  <si>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P07-Phh-BK-0252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</si>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</sst>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1"/>
  <sheetViews>
    <sheetView workbookViewId="0">
      <selection sqref="A1:F31"/>
    </sheetView>
  </sheetViews>
  <sheetFormatPr baseColWidth="10" defaultRowHeight="12.75"/>
  <sheetData>
    <row r="1" spans="1:9">
      <c r="A1">
        <v>1</v>
      </c>
      <c r="B1">
        <v>6.85</v>
      </c>
      <c r="C1">
        <v>26.57</v>
      </c>
      <c r="D1">
        <v>59.31</v>
      </c>
      <c r="F1" t="s">
        <v>21</v>
      </c>
    </row>
    <row r="2" spans="1:9">
      <c r="A2">
        <v>2</v>
      </c>
      <c r="B2">
        <v>7.21</v>
      </c>
      <c r="C2">
        <v>73.19</v>
      </c>
      <c r="D2">
        <v>43.18</v>
      </c>
      <c r="F2" t="s">
        <v>21</v>
      </c>
    </row>
    <row r="3" spans="1:9">
      <c r="A3">
        <v>3</v>
      </c>
      <c r="B3">
        <v>7.66</v>
      </c>
      <c r="C3">
        <v>110.09</v>
      </c>
      <c r="D3">
        <v>13.85</v>
      </c>
      <c r="F3" t="s">
        <v>21</v>
      </c>
    </row>
    <row r="4" spans="1:9">
      <c r="A4">
        <v>4</v>
      </c>
      <c r="B4">
        <v>7.75</v>
      </c>
      <c r="C4">
        <v>207.23</v>
      </c>
      <c r="D4">
        <v>37.49</v>
      </c>
      <c r="F4" t="s">
        <v>21</v>
      </c>
    </row>
    <row r="5" spans="1:9">
      <c r="A5">
        <v>5</v>
      </c>
      <c r="B5">
        <v>7.95</v>
      </c>
      <c r="C5">
        <v>259.14999999999998</v>
      </c>
      <c r="D5">
        <v>50.95</v>
      </c>
      <c r="F5" t="s">
        <v>21</v>
      </c>
    </row>
    <row r="6" spans="1:9">
      <c r="A6">
        <v>6</v>
      </c>
      <c r="B6">
        <v>8.17</v>
      </c>
      <c r="C6">
        <v>299.14999999999998</v>
      </c>
      <c r="D6">
        <v>48.15</v>
      </c>
      <c r="F6" t="s">
        <v>15</v>
      </c>
      <c r="I6">
        <f>COUNTA(A1:A8000)+18</f>
        <v>49</v>
      </c>
    </row>
    <row r="7" spans="1:9">
      <c r="A7">
        <v>7</v>
      </c>
      <c r="B7">
        <v>8.3699999999999992</v>
      </c>
      <c r="C7">
        <v>326.47000000000003</v>
      </c>
      <c r="D7">
        <v>38.47</v>
      </c>
      <c r="F7" t="s">
        <v>21</v>
      </c>
      <c r="I7" t="s">
        <v>14</v>
      </c>
    </row>
    <row r="8" spans="1:9">
      <c r="A8">
        <v>8</v>
      </c>
      <c r="B8">
        <v>8.5500000000000007</v>
      </c>
      <c r="C8">
        <v>358.3</v>
      </c>
      <c r="D8">
        <v>43.59</v>
      </c>
      <c r="F8" t="s">
        <v>21</v>
      </c>
      <c r="I8" t="str">
        <f>CONCATENATE(I7,TEXT(I6,0))</f>
        <v>A1..H49</v>
      </c>
    </row>
    <row r="9" spans="1:9">
      <c r="A9">
        <v>9</v>
      </c>
      <c r="B9">
        <v>8.86</v>
      </c>
      <c r="C9">
        <v>78.3</v>
      </c>
      <c r="D9">
        <v>78.12</v>
      </c>
      <c r="F9" t="s">
        <v>21</v>
      </c>
    </row>
    <row r="10" spans="1:9">
      <c r="A10">
        <v>10</v>
      </c>
      <c r="B10">
        <v>9.1199999999999992</v>
      </c>
      <c r="C10">
        <v>11.91</v>
      </c>
      <c r="D10">
        <v>45.77</v>
      </c>
      <c r="F10" t="s">
        <v>21</v>
      </c>
    </row>
    <row r="11" spans="1:9">
      <c r="A11">
        <v>11</v>
      </c>
      <c r="B11">
        <v>9.58</v>
      </c>
      <c r="C11">
        <v>213.22</v>
      </c>
      <c r="D11">
        <v>41.24</v>
      </c>
      <c r="F11" t="s">
        <v>21</v>
      </c>
    </row>
    <row r="12" spans="1:9">
      <c r="A12">
        <v>12</v>
      </c>
      <c r="B12">
        <v>9.99</v>
      </c>
      <c r="C12">
        <v>235.36</v>
      </c>
      <c r="D12">
        <v>41.24</v>
      </c>
      <c r="F12" t="s">
        <v>21</v>
      </c>
    </row>
    <row r="13" spans="1:9">
      <c r="A13">
        <v>13</v>
      </c>
      <c r="B13">
        <v>10.67</v>
      </c>
      <c r="C13">
        <v>211.32</v>
      </c>
      <c r="D13">
        <v>30.21</v>
      </c>
      <c r="F13" t="s">
        <v>21</v>
      </c>
    </row>
    <row r="14" spans="1:9">
      <c r="A14">
        <v>14</v>
      </c>
      <c r="B14">
        <v>10.82</v>
      </c>
      <c r="C14">
        <v>216.38</v>
      </c>
      <c r="D14">
        <v>30.21</v>
      </c>
      <c r="F14" t="s">
        <v>21</v>
      </c>
    </row>
    <row r="15" spans="1:9">
      <c r="A15">
        <v>15</v>
      </c>
      <c r="B15">
        <v>11</v>
      </c>
      <c r="C15">
        <v>198.03</v>
      </c>
      <c r="D15">
        <v>26.57</v>
      </c>
      <c r="F15" t="s">
        <v>21</v>
      </c>
    </row>
    <row r="16" spans="1:9">
      <c r="A16">
        <v>16</v>
      </c>
      <c r="B16">
        <v>11.42</v>
      </c>
      <c r="C16">
        <v>217.01</v>
      </c>
      <c r="D16">
        <v>13.85</v>
      </c>
      <c r="F16" t="s">
        <v>21</v>
      </c>
    </row>
    <row r="17" spans="1:6">
      <c r="A17">
        <v>17</v>
      </c>
      <c r="B17">
        <v>12.52</v>
      </c>
      <c r="C17">
        <v>22.46</v>
      </c>
      <c r="D17">
        <v>17.489999999999998</v>
      </c>
      <c r="F17" t="s">
        <v>21</v>
      </c>
    </row>
    <row r="18" spans="1:6">
      <c r="A18">
        <v>18</v>
      </c>
      <c r="B18">
        <v>12.9</v>
      </c>
      <c r="C18">
        <v>329.95</v>
      </c>
      <c r="D18">
        <v>12.36</v>
      </c>
      <c r="F18" t="s">
        <v>21</v>
      </c>
    </row>
    <row r="19" spans="1:6">
      <c r="A19">
        <v>19</v>
      </c>
      <c r="B19">
        <v>13.19</v>
      </c>
      <c r="C19">
        <v>186.01</v>
      </c>
      <c r="D19">
        <v>26.57</v>
      </c>
      <c r="F19" t="s">
        <v>21</v>
      </c>
    </row>
    <row r="20" spans="1:6">
      <c r="A20">
        <v>20</v>
      </c>
      <c r="B20">
        <v>13.29</v>
      </c>
      <c r="C20">
        <v>11.7</v>
      </c>
      <c r="D20">
        <v>28.72</v>
      </c>
      <c r="F20" t="s">
        <v>21</v>
      </c>
    </row>
    <row r="21" spans="1:6">
      <c r="A21">
        <v>21</v>
      </c>
      <c r="B21">
        <v>15.08</v>
      </c>
      <c r="C21">
        <v>264.77999999999997</v>
      </c>
      <c r="D21">
        <v>17.489999999999998</v>
      </c>
      <c r="F21" t="s">
        <v>21</v>
      </c>
    </row>
    <row r="22" spans="1:6">
      <c r="A22">
        <v>22</v>
      </c>
      <c r="B22">
        <v>15.25</v>
      </c>
      <c r="C22">
        <v>23.73</v>
      </c>
      <c r="D22">
        <v>11.61</v>
      </c>
      <c r="F22" t="s">
        <v>21</v>
      </c>
    </row>
    <row r="23" spans="1:6">
      <c r="A23">
        <v>23</v>
      </c>
      <c r="B23">
        <v>15.53</v>
      </c>
      <c r="C23">
        <v>7.91</v>
      </c>
      <c r="D23">
        <v>17.489999999999998</v>
      </c>
      <c r="F23" t="s">
        <v>21</v>
      </c>
    </row>
    <row r="24" spans="1:6">
      <c r="A24">
        <v>24</v>
      </c>
      <c r="B24">
        <v>15.77</v>
      </c>
      <c r="C24">
        <v>301.16000000000003</v>
      </c>
      <c r="D24">
        <v>45</v>
      </c>
      <c r="F24" t="s">
        <v>21</v>
      </c>
    </row>
    <row r="25" spans="1:6">
      <c r="A25">
        <v>25</v>
      </c>
      <c r="B25">
        <v>17.05</v>
      </c>
      <c r="C25">
        <v>57.57</v>
      </c>
      <c r="D25">
        <v>28.11</v>
      </c>
      <c r="F25" t="s">
        <v>21</v>
      </c>
    </row>
    <row r="26" spans="1:6">
      <c r="A26">
        <v>26</v>
      </c>
      <c r="B26">
        <v>17.72</v>
      </c>
      <c r="C26">
        <v>107.56</v>
      </c>
      <c r="D26">
        <v>20.64</v>
      </c>
      <c r="F26" t="s">
        <v>21</v>
      </c>
    </row>
    <row r="27" spans="1:6">
      <c r="A27">
        <v>27</v>
      </c>
      <c r="B27">
        <v>17.87</v>
      </c>
      <c r="C27">
        <v>151.21</v>
      </c>
      <c r="D27">
        <v>20.64</v>
      </c>
      <c r="F27" t="s">
        <v>21</v>
      </c>
    </row>
    <row r="28" spans="1:6">
      <c r="A28">
        <v>28</v>
      </c>
      <c r="B28">
        <v>18.14</v>
      </c>
      <c r="C28">
        <v>165.76</v>
      </c>
      <c r="D28">
        <v>27.5</v>
      </c>
      <c r="F28" t="s">
        <v>21</v>
      </c>
    </row>
    <row r="29" spans="1:6">
      <c r="A29">
        <v>29</v>
      </c>
      <c r="B29">
        <v>18.77</v>
      </c>
      <c r="C29">
        <v>300.20999999999998</v>
      </c>
      <c r="D29">
        <v>46.71</v>
      </c>
      <c r="F29" t="s">
        <v>21</v>
      </c>
    </row>
    <row r="30" spans="1:6">
      <c r="A30">
        <v>30</v>
      </c>
      <c r="B30">
        <v>19.25</v>
      </c>
      <c r="C30">
        <v>230.3</v>
      </c>
      <c r="D30">
        <v>41.24</v>
      </c>
      <c r="F30" t="s">
        <v>21</v>
      </c>
    </row>
    <row r="31" spans="1:6">
      <c r="A31">
        <v>31</v>
      </c>
      <c r="B31">
        <v>19.760000000000002</v>
      </c>
      <c r="C31">
        <v>240.43</v>
      </c>
      <c r="D31">
        <v>14.22</v>
      </c>
      <c r="F31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13" zoomScaleNormal="100" workbookViewId="0">
      <selection activeCell="K47" sqref="K47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45915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6.85</v>
      </c>
      <c r="C19" s="15">
        <f ca="1">IF(NOT(ISBLANK(CSV!C1)),CSV!C1,"")</f>
        <v>26.57</v>
      </c>
      <c r="D19" s="4"/>
      <c r="E19" s="15">
        <f ca="1">IF(NOT(ISBLANK(CSV!D1)),CSV!D1,"")</f>
        <v>59.31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7.21</v>
      </c>
      <c r="C20" s="15">
        <f ca="1">IF(NOT(ISBLANK(CSV!C2)),CSV!C2,"")</f>
        <v>73.19</v>
      </c>
      <c r="D20" s="4"/>
      <c r="E20" s="15">
        <f ca="1">IF(NOT(ISBLANK(CSV!D2)),CSV!D2,"")</f>
        <v>43.18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7.66</v>
      </c>
      <c r="C21" s="15">
        <f ca="1">IF(NOT(ISBLANK(CSV!C3)),CSV!C3,"")</f>
        <v>110.09</v>
      </c>
      <c r="D21" s="4"/>
      <c r="E21" s="15">
        <f ca="1">IF(NOT(ISBLANK(CSV!D3)),CSV!D3,"")</f>
        <v>13.85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7.75</v>
      </c>
      <c r="C22" s="15">
        <f ca="1">IF(NOT(ISBLANK(CSV!C4)),CSV!C4,"")</f>
        <v>207.23</v>
      </c>
      <c r="D22" s="4"/>
      <c r="E22" s="15">
        <f ca="1">IF(NOT(ISBLANK(CSV!D4)),CSV!D4,"")</f>
        <v>37.49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7.95</v>
      </c>
      <c r="C23" s="15">
        <f ca="1">IF(NOT(ISBLANK(CSV!C5)),CSV!C5,"")</f>
        <v>259.14999999999998</v>
      </c>
      <c r="D23" s="4"/>
      <c r="E23" s="15">
        <f ca="1">IF(NOT(ISBLANK(CSV!D5)),CSV!D5,"")</f>
        <v>50.95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8.17</v>
      </c>
      <c r="C24" s="15">
        <f ca="1">IF(NOT(ISBLANK(CSV!C6)),CSV!C6,"")</f>
        <v>299.14999999999998</v>
      </c>
      <c r="D24" s="4"/>
      <c r="E24" s="15">
        <f ca="1">IF(NOT(ISBLANK(CSV!D6)),CSV!D6,"")</f>
        <v>48.15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8.3699999999999992</v>
      </c>
      <c r="C25" s="15">
        <f ca="1">IF(NOT(ISBLANK(CSV!C7)),CSV!C7,"")</f>
        <v>326.47000000000003</v>
      </c>
      <c r="D25" s="4"/>
      <c r="E25" s="15">
        <f ca="1">IF(NOT(ISBLANK(CSV!D7)),CSV!D7,"")</f>
        <v>38.47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8.5500000000000007</v>
      </c>
      <c r="C26" s="15">
        <f ca="1">IF(NOT(ISBLANK(CSV!C8)),CSV!C8,"")</f>
        <v>358.3</v>
      </c>
      <c r="D26" s="4"/>
      <c r="E26" s="15">
        <f ca="1">IF(NOT(ISBLANK(CSV!D8)),CSV!D8,"")</f>
        <v>43.59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8.86</v>
      </c>
      <c r="C27" s="15">
        <f ca="1">IF(NOT(ISBLANK(CSV!C9)),CSV!C9,"")</f>
        <v>78.3</v>
      </c>
      <c r="D27" s="4"/>
      <c r="E27" s="15">
        <f ca="1">IF(NOT(ISBLANK(CSV!D9)),CSV!D9,"")</f>
        <v>78.12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9.1199999999999992</v>
      </c>
      <c r="C28" s="15">
        <f ca="1">IF(NOT(ISBLANK(CSV!C10)),CSV!C10,"")</f>
        <v>11.91</v>
      </c>
      <c r="D28" s="4"/>
      <c r="E28" s="15">
        <f ca="1">IF(NOT(ISBLANK(CSV!D10)),CSV!D10,"")</f>
        <v>45.77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9.58</v>
      </c>
      <c r="C29" s="15">
        <f ca="1">IF(NOT(ISBLANK(CSV!C11)),CSV!C11,"")</f>
        <v>213.22</v>
      </c>
      <c r="D29" s="4"/>
      <c r="E29" s="15">
        <f ca="1">IF(NOT(ISBLANK(CSV!D11)),CSV!D11,"")</f>
        <v>41.24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9.99</v>
      </c>
      <c r="C30" s="15">
        <f ca="1">IF(NOT(ISBLANK(CSV!C12)),CSV!C12,"")</f>
        <v>235.36</v>
      </c>
      <c r="D30" s="4"/>
      <c r="E30" s="15">
        <f ca="1">IF(NOT(ISBLANK(CSV!D12)),CSV!D12,"")</f>
        <v>41.24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10.67</v>
      </c>
      <c r="C31" s="15">
        <f ca="1">IF(NOT(ISBLANK(CSV!C13)),CSV!C13,"")</f>
        <v>211.32</v>
      </c>
      <c r="D31" s="4"/>
      <c r="E31" s="15">
        <f ca="1">IF(NOT(ISBLANK(CSV!D13)),CSV!D13,"")</f>
        <v>30.21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10.82</v>
      </c>
      <c r="C32" s="15">
        <f ca="1">IF(NOT(ISBLANK(CSV!C14)),CSV!C14,"")</f>
        <v>216.38</v>
      </c>
      <c r="D32" s="4"/>
      <c r="E32" s="15">
        <f ca="1">IF(NOT(ISBLANK(CSV!D14)),CSV!D14,"")</f>
        <v>30.21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11</v>
      </c>
      <c r="C33" s="15">
        <f ca="1">IF(NOT(ISBLANK(CSV!C15)),CSV!C15,"")</f>
        <v>198.03</v>
      </c>
      <c r="D33" s="4"/>
      <c r="E33" s="15">
        <f ca="1">IF(NOT(ISBLANK(CSV!D15)),CSV!D15,"")</f>
        <v>26.57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11.42</v>
      </c>
      <c r="C34" s="15">
        <f ca="1">IF(NOT(ISBLANK(CSV!C16)),CSV!C16,"")</f>
        <v>217.01</v>
      </c>
      <c r="D34" s="4"/>
      <c r="E34" s="15">
        <f ca="1">IF(NOT(ISBLANK(CSV!D16)),CSV!D16,"")</f>
        <v>13.85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12.52</v>
      </c>
      <c r="C35" s="15">
        <f ca="1">IF(NOT(ISBLANK(CSV!C17)),CSV!C17,"")</f>
        <v>22.46</v>
      </c>
      <c r="D35" s="4"/>
      <c r="E35" s="15">
        <f ca="1">IF(NOT(ISBLANK(CSV!D17)),CSV!D17,"")</f>
        <v>17.489999999999998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12.9</v>
      </c>
      <c r="C36" s="15">
        <f ca="1">IF(NOT(ISBLANK(CSV!C18)),CSV!C18,"")</f>
        <v>329.95</v>
      </c>
      <c r="D36" s="4"/>
      <c r="E36" s="15">
        <f ca="1">IF(NOT(ISBLANK(CSV!D18)),CSV!D18,"")</f>
        <v>12.36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13.19</v>
      </c>
      <c r="C37" s="15">
        <f ca="1">IF(NOT(ISBLANK(CSV!C19)),CSV!C19,"")</f>
        <v>186.01</v>
      </c>
      <c r="D37" s="4"/>
      <c r="E37" s="15">
        <f ca="1">IF(NOT(ISBLANK(CSV!D19)),CSV!D19,"")</f>
        <v>26.57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13.29</v>
      </c>
      <c r="C38" s="15">
        <f ca="1">IF(NOT(ISBLANK(CSV!C20)),CSV!C20,"")</f>
        <v>11.7</v>
      </c>
      <c r="D38" s="4"/>
      <c r="E38" s="15">
        <f ca="1">IF(NOT(ISBLANK(CSV!D20)),CSV!D20,"")</f>
        <v>28.72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15.08</v>
      </c>
      <c r="C39" s="15">
        <f ca="1">IF(NOT(ISBLANK(CSV!C21)),CSV!C21,"")</f>
        <v>264.77999999999997</v>
      </c>
      <c r="D39" s="4"/>
      <c r="E39" s="15">
        <f ca="1">IF(NOT(ISBLANK(CSV!D21)),CSV!D21,"")</f>
        <v>17.489999999999998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15.25</v>
      </c>
      <c r="C40" s="15">
        <f ca="1">IF(NOT(ISBLANK(CSV!C22)),CSV!C22,"")</f>
        <v>23.73</v>
      </c>
      <c r="D40" s="4"/>
      <c r="E40" s="15">
        <f ca="1">IF(NOT(ISBLANK(CSV!D22)),CSV!D22,"")</f>
        <v>11.61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15.53</v>
      </c>
      <c r="C41" s="15">
        <f ca="1">IF(NOT(ISBLANK(CSV!C23)),CSV!C23,"")</f>
        <v>7.91</v>
      </c>
      <c r="D41" s="4"/>
      <c r="E41" s="15">
        <f ca="1">IF(NOT(ISBLANK(CSV!D23)),CSV!D23,"")</f>
        <v>17.489999999999998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15.77</v>
      </c>
      <c r="C42" s="15">
        <f ca="1">IF(NOT(ISBLANK(CSV!C24)),CSV!C24,"")</f>
        <v>301.16000000000003</v>
      </c>
      <c r="D42" s="4"/>
      <c r="E42" s="15">
        <f ca="1">IF(NOT(ISBLANK(CSV!D24)),CSV!D24,"")</f>
        <v>45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17.05</v>
      </c>
      <c r="C43" s="15">
        <f ca="1">IF(NOT(ISBLANK(CSV!C25)),CSV!C25,"")</f>
        <v>57.57</v>
      </c>
      <c r="D43" s="4"/>
      <c r="E43" s="15">
        <f ca="1">IF(NOT(ISBLANK(CSV!D25)),CSV!D25,"")</f>
        <v>28.11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17.72</v>
      </c>
      <c r="C44" s="15">
        <f ca="1">IF(NOT(ISBLANK(CSV!C26)),CSV!C26,"")</f>
        <v>107.56</v>
      </c>
      <c r="D44" s="4"/>
      <c r="E44" s="15">
        <f ca="1">IF(NOT(ISBLANK(CSV!D26)),CSV!D26,"")</f>
        <v>20.64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17.87</v>
      </c>
      <c r="C45" s="15">
        <f ca="1">IF(NOT(ISBLANK(CSV!C27)),CSV!C27,"")</f>
        <v>151.21</v>
      </c>
      <c r="D45" s="4"/>
      <c r="E45" s="15">
        <f ca="1">IF(NOT(ISBLANK(CSV!D27)),CSV!D27,"")</f>
        <v>20.64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18.14</v>
      </c>
      <c r="C46" s="15">
        <f ca="1">IF(NOT(ISBLANK(CSV!C28)),CSV!C28,"")</f>
        <v>165.76</v>
      </c>
      <c r="D46" s="4"/>
      <c r="E46" s="15">
        <f ca="1">IF(NOT(ISBLANK(CSV!D28)),CSV!D28,"")</f>
        <v>27.5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18.77</v>
      </c>
      <c r="C47" s="15">
        <f ca="1">IF(NOT(ISBLANK(CSV!C29)),CSV!C29,"")</f>
        <v>300.20999999999998</v>
      </c>
      <c r="D47" s="4"/>
      <c r="E47" s="15">
        <f ca="1">IF(NOT(ISBLANK(CSV!D29)),CSV!D29,"")</f>
        <v>46.71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19.25</v>
      </c>
      <c r="C48" s="15">
        <f ca="1">IF(NOT(ISBLANK(CSV!C30)),CSV!C30,"")</f>
        <v>230.3</v>
      </c>
      <c r="D48" s="4"/>
      <c r="E48" s="15">
        <f ca="1">IF(NOT(ISBLANK(CSV!D30)),CSV!D30,"")</f>
        <v>41.24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19.760000000000002</v>
      </c>
      <c r="C49" s="15">
        <f ca="1">IF(NOT(ISBLANK(CSV!C31)),CSV!C31,"")</f>
        <v>240.43</v>
      </c>
      <c r="D49" s="4"/>
      <c r="E49" s="15">
        <f ca="1">IF(NOT(ISBLANK(CSV!D31)),CSV!D31,"")</f>
        <v>14.22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2025-09-19T09:15:43Z</cp:lastPrinted>
  <dcterms:created xsi:type="dcterms:W3CDTF">2001-11-14T13:09:25Z</dcterms:created>
  <dcterms:modified xsi:type="dcterms:W3CDTF">2025-09-19T09:16:03Z</dcterms:modified>
</cp:coreProperties>
</file>