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Auswertetabelle!$A$1:$H$257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<sst xmlns="http://schemas.openxmlformats.org/spreadsheetml/2006/main" count="260" uniqueCount="23">
  <si>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</si>
  <si>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</si>
  <si>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</si>
  <si>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</si>
  <si>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</si>
  <si>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</si>
  <si>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</si>
  <si>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</si>
  <si>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</si>
  <si>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</si>
  <si>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</si>
  <si>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</si>
  <si>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</si>
  <si>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</si>
  <si>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</si>
  <si>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</si>
  <si>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</si>
  <si>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</si>
  <si>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</si>
  <si>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</si>
  <si>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HE3</t>
  </si>
  <si>
    <t>Kluft nur z.T. erkennbar</t>
  </si>
  <si>
    <t>P07-But-BK-1633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</si>
</sst>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239"/>
  <sheetViews>
    <sheetView workbookViewId="0">
      <selection sqref="A1:G239"/>
    </sheetView>
  </sheetViews>
  <sheetFormatPr baseColWidth="10" defaultRowHeight="12.75"/>
  <sheetData>
    <row r="1" spans="1:9">
      <c r="A1">
        <v>1</v>
      </c>
      <c r="B1">
        <v>3.29</v>
      </c>
      <c r="C1">
        <v>122.98</v>
      </c>
      <c r="D1">
        <v>47.08</v>
      </c>
      <c r="F1" t="s">
        <v>15</v>
      </c>
    </row>
    <row r="2" spans="1:9">
      <c r="A2">
        <v>2</v>
      </c>
      <c r="B2">
        <v>3.52</v>
      </c>
      <c r="C2">
        <v>129.36000000000001</v>
      </c>
      <c r="D2">
        <v>45.39</v>
      </c>
      <c r="F2" t="s">
        <v>15</v>
      </c>
    </row>
    <row r="3" spans="1:9">
      <c r="A3">
        <v>3</v>
      </c>
      <c r="B3">
        <v>3.55</v>
      </c>
      <c r="C3">
        <v>135.32</v>
      </c>
      <c r="D3">
        <v>75.239999999999995</v>
      </c>
      <c r="F3" t="s">
        <v>21</v>
      </c>
    </row>
    <row r="4" spans="1:9">
      <c r="A4">
        <v>4</v>
      </c>
      <c r="B4">
        <v>3.83</v>
      </c>
      <c r="C4">
        <v>127.23</v>
      </c>
      <c r="D4">
        <v>66.260000000000005</v>
      </c>
      <c r="F4" t="s">
        <v>21</v>
      </c>
    </row>
    <row r="5" spans="1:9">
      <c r="A5">
        <v>5</v>
      </c>
      <c r="B5">
        <v>4.0199999999999996</v>
      </c>
      <c r="C5">
        <v>119.57</v>
      </c>
      <c r="D5">
        <v>54.14</v>
      </c>
      <c r="F5" t="s">
        <v>15</v>
      </c>
    </row>
    <row r="6" spans="1:9">
      <c r="A6">
        <v>6</v>
      </c>
      <c r="B6">
        <v>4.26</v>
      </c>
      <c r="C6">
        <v>134.88999999999999</v>
      </c>
      <c r="D6">
        <v>62.29</v>
      </c>
      <c r="F6" t="s">
        <v>16</v>
      </c>
      <c r="I6">
        <f>COUNTA(A1:A8000)+18</f>
        <v>257</v>
      </c>
    </row>
    <row r="7" spans="1:9">
      <c r="A7">
        <v>7</v>
      </c>
      <c r="B7">
        <v>4.59</v>
      </c>
      <c r="C7">
        <v>116.17</v>
      </c>
      <c r="D7">
        <v>48.5</v>
      </c>
      <c r="F7" t="s">
        <v>15</v>
      </c>
      <c r="I7" t="s">
        <v>14</v>
      </c>
    </row>
    <row r="8" spans="1:9">
      <c r="A8">
        <v>8</v>
      </c>
      <c r="B8">
        <v>4.7</v>
      </c>
      <c r="C8">
        <v>141.28</v>
      </c>
      <c r="D8">
        <v>47.62</v>
      </c>
      <c r="F8" t="s">
        <v>15</v>
      </c>
      <c r="I8" t="str">
        <f>CONCATENATE(I7,TEXT(I6,0))</f>
        <v>A1..H257</v>
      </c>
    </row>
    <row r="9" spans="1:9">
      <c r="A9">
        <v>9</v>
      </c>
      <c r="B9">
        <v>4.8600000000000003</v>
      </c>
      <c r="C9">
        <v>148.09</v>
      </c>
      <c r="D9">
        <v>55.45</v>
      </c>
      <c r="F9" t="s">
        <v>15</v>
      </c>
    </row>
    <row r="10" spans="1:9">
      <c r="A10">
        <v>10</v>
      </c>
      <c r="B10">
        <v>4.96</v>
      </c>
      <c r="C10">
        <v>151.49</v>
      </c>
      <c r="D10">
        <v>51.26</v>
      </c>
      <c r="F10" t="s">
        <v>15</v>
      </c>
    </row>
    <row r="11" spans="1:9">
      <c r="A11">
        <v>11</v>
      </c>
      <c r="B11">
        <v>5.0599999999999996</v>
      </c>
      <c r="C11">
        <v>148.09</v>
      </c>
      <c r="D11">
        <v>54.93</v>
      </c>
      <c r="F11" t="s">
        <v>15</v>
      </c>
    </row>
    <row r="12" spans="1:9">
      <c r="A12">
        <v>12</v>
      </c>
      <c r="B12">
        <v>5.16</v>
      </c>
      <c r="C12">
        <v>117.87</v>
      </c>
      <c r="D12">
        <v>67.7</v>
      </c>
      <c r="F12" t="s">
        <v>21</v>
      </c>
    </row>
    <row r="13" spans="1:9">
      <c r="A13">
        <v>13</v>
      </c>
      <c r="B13">
        <v>5.26</v>
      </c>
      <c r="C13">
        <v>117.87</v>
      </c>
      <c r="D13">
        <v>66.33</v>
      </c>
      <c r="F13" t="s">
        <v>21</v>
      </c>
    </row>
    <row r="14" spans="1:9">
      <c r="A14">
        <v>14</v>
      </c>
      <c r="B14">
        <v>5.47</v>
      </c>
      <c r="C14">
        <v>143.83000000000001</v>
      </c>
      <c r="D14">
        <v>59</v>
      </c>
      <c r="F14" t="s">
        <v>21</v>
      </c>
    </row>
    <row r="15" spans="1:9">
      <c r="A15">
        <v>15</v>
      </c>
      <c r="B15">
        <v>5.61</v>
      </c>
      <c r="C15">
        <v>82.98</v>
      </c>
      <c r="D15">
        <v>77.319999999999993</v>
      </c>
      <c r="F15" t="s">
        <v>16</v>
      </c>
    </row>
    <row r="16" spans="1:9">
      <c r="A16">
        <v>16</v>
      </c>
      <c r="B16">
        <v>5.72</v>
      </c>
      <c r="C16">
        <v>11.91</v>
      </c>
      <c r="D16">
        <v>75.989999999999995</v>
      </c>
      <c r="F16" t="s">
        <v>21</v>
      </c>
    </row>
    <row r="17" spans="1:6">
      <c r="A17">
        <v>17</v>
      </c>
      <c r="B17">
        <v>5.87</v>
      </c>
      <c r="C17">
        <v>174.04</v>
      </c>
      <c r="D17">
        <v>74.14</v>
      </c>
      <c r="F17" t="s">
        <v>21</v>
      </c>
    </row>
    <row r="18" spans="1:6">
      <c r="A18">
        <v>18</v>
      </c>
      <c r="B18">
        <v>5.87</v>
      </c>
      <c r="C18">
        <v>21.7</v>
      </c>
      <c r="D18">
        <v>74.819999999999993</v>
      </c>
      <c r="F18" t="s">
        <v>21</v>
      </c>
    </row>
    <row r="19" spans="1:6">
      <c r="A19">
        <v>19</v>
      </c>
      <c r="B19">
        <v>5.97</v>
      </c>
      <c r="C19">
        <v>21.28</v>
      </c>
      <c r="D19">
        <v>75.959999999999994</v>
      </c>
      <c r="F19" t="s">
        <v>21</v>
      </c>
    </row>
    <row r="20" spans="1:6">
      <c r="A20">
        <v>20</v>
      </c>
      <c r="B20">
        <v>6.02</v>
      </c>
      <c r="C20">
        <v>170.64</v>
      </c>
      <c r="D20">
        <v>77.510000000000005</v>
      </c>
      <c r="F20" t="s">
        <v>21</v>
      </c>
    </row>
    <row r="21" spans="1:6">
      <c r="A21">
        <v>21</v>
      </c>
      <c r="B21">
        <v>6.2</v>
      </c>
      <c r="C21">
        <v>347.66</v>
      </c>
      <c r="D21">
        <v>80.459999999999994</v>
      </c>
      <c r="F21" t="s">
        <v>21</v>
      </c>
    </row>
    <row r="22" spans="1:6">
      <c r="A22">
        <v>22</v>
      </c>
      <c r="B22">
        <v>6.39</v>
      </c>
      <c r="C22">
        <v>347.66</v>
      </c>
      <c r="D22">
        <v>55.45</v>
      </c>
      <c r="F22" t="s">
        <v>16</v>
      </c>
    </row>
    <row r="23" spans="1:6">
      <c r="A23">
        <v>23</v>
      </c>
      <c r="B23">
        <v>6.45</v>
      </c>
      <c r="C23">
        <v>129.36000000000001</v>
      </c>
      <c r="D23">
        <v>70.569999999999993</v>
      </c>
      <c r="F23" t="s">
        <v>21</v>
      </c>
    </row>
    <row r="24" spans="1:6">
      <c r="A24">
        <v>24</v>
      </c>
      <c r="B24">
        <v>6.87</v>
      </c>
      <c r="C24">
        <v>136.16999999999999</v>
      </c>
      <c r="D24">
        <v>48.5</v>
      </c>
      <c r="F24" t="s">
        <v>15</v>
      </c>
    </row>
    <row r="25" spans="1:6">
      <c r="A25">
        <v>25</v>
      </c>
      <c r="B25">
        <v>6.98</v>
      </c>
      <c r="C25">
        <v>133.19</v>
      </c>
      <c r="D25">
        <v>50.48</v>
      </c>
      <c r="F25" t="s">
        <v>15</v>
      </c>
    </row>
    <row r="26" spans="1:6">
      <c r="A26">
        <v>26</v>
      </c>
      <c r="B26">
        <v>7.11</v>
      </c>
      <c r="C26">
        <v>124.68</v>
      </c>
      <c r="D26">
        <v>48.32</v>
      </c>
      <c r="F26" t="s">
        <v>15</v>
      </c>
    </row>
    <row r="27" spans="1:6">
      <c r="A27">
        <v>27</v>
      </c>
      <c r="B27">
        <v>7.27</v>
      </c>
      <c r="C27">
        <v>125.53</v>
      </c>
      <c r="D27">
        <v>45.77</v>
      </c>
      <c r="F27" t="s">
        <v>15</v>
      </c>
    </row>
    <row r="28" spans="1:6">
      <c r="A28">
        <v>28</v>
      </c>
      <c r="B28">
        <v>7.4</v>
      </c>
      <c r="C28">
        <v>120.43</v>
      </c>
      <c r="D28">
        <v>50.16</v>
      </c>
      <c r="F28" t="s">
        <v>15</v>
      </c>
    </row>
    <row r="29" spans="1:6">
      <c r="A29">
        <v>29</v>
      </c>
      <c r="B29">
        <v>7.64</v>
      </c>
      <c r="C29">
        <v>102.98</v>
      </c>
      <c r="D29">
        <v>52.75</v>
      </c>
      <c r="F29" t="s">
        <v>15</v>
      </c>
    </row>
    <row r="30" spans="1:6">
      <c r="A30">
        <v>30</v>
      </c>
      <c r="B30">
        <v>7.98</v>
      </c>
      <c r="C30">
        <v>331.91</v>
      </c>
      <c r="D30">
        <v>67.06</v>
      </c>
      <c r="F30" t="s">
        <v>21</v>
      </c>
    </row>
    <row r="31" spans="1:6">
      <c r="A31">
        <v>31</v>
      </c>
      <c r="B31">
        <v>8.0399999999999991</v>
      </c>
      <c r="C31">
        <v>119.57</v>
      </c>
      <c r="D31">
        <v>62.21</v>
      </c>
      <c r="F31" t="s">
        <v>21</v>
      </c>
    </row>
    <row r="32" spans="1:6">
      <c r="A32">
        <v>32</v>
      </c>
      <c r="B32">
        <v>8.08</v>
      </c>
      <c r="C32">
        <v>202.55</v>
      </c>
      <c r="D32">
        <v>77.930000000000007</v>
      </c>
      <c r="F32" t="s">
        <v>21</v>
      </c>
    </row>
    <row r="33" spans="1:6">
      <c r="A33">
        <v>33</v>
      </c>
      <c r="B33">
        <v>8.27</v>
      </c>
      <c r="C33">
        <v>85.53</v>
      </c>
      <c r="D33">
        <v>40.340000000000003</v>
      </c>
      <c r="F33" t="s">
        <v>16</v>
      </c>
    </row>
    <row r="34" spans="1:6">
      <c r="A34">
        <v>34</v>
      </c>
      <c r="B34">
        <v>8.43</v>
      </c>
      <c r="C34">
        <v>111.91</v>
      </c>
      <c r="D34">
        <v>81.19</v>
      </c>
      <c r="F34" t="s">
        <v>21</v>
      </c>
    </row>
    <row r="35" spans="1:6">
      <c r="A35">
        <v>35</v>
      </c>
      <c r="B35">
        <v>8.6</v>
      </c>
      <c r="C35">
        <v>90.78</v>
      </c>
      <c r="D35">
        <v>53.32</v>
      </c>
      <c r="F35" t="s">
        <v>16</v>
      </c>
    </row>
    <row r="36" spans="1:6">
      <c r="A36">
        <v>36</v>
      </c>
      <c r="B36">
        <v>8.94</v>
      </c>
      <c r="C36">
        <v>112.77</v>
      </c>
      <c r="D36">
        <v>58.37</v>
      </c>
      <c r="F36" t="s">
        <v>15</v>
      </c>
    </row>
    <row r="37" spans="1:6">
      <c r="A37">
        <v>37</v>
      </c>
      <c r="B37">
        <v>9.09</v>
      </c>
      <c r="C37">
        <v>122.13</v>
      </c>
      <c r="D37">
        <v>48.15</v>
      </c>
      <c r="F37" t="s">
        <v>15</v>
      </c>
    </row>
    <row r="38" spans="1:6">
      <c r="A38">
        <v>38</v>
      </c>
      <c r="B38">
        <v>9.26</v>
      </c>
      <c r="C38">
        <v>124.68</v>
      </c>
      <c r="D38">
        <v>50.8</v>
      </c>
      <c r="F38" t="s">
        <v>15</v>
      </c>
    </row>
    <row r="39" spans="1:6">
      <c r="A39">
        <v>39</v>
      </c>
      <c r="B39">
        <v>9.3000000000000007</v>
      </c>
      <c r="C39">
        <v>134.4</v>
      </c>
      <c r="D39">
        <v>70.790000000000006</v>
      </c>
      <c r="F39" t="s">
        <v>21</v>
      </c>
    </row>
    <row r="40" spans="1:6">
      <c r="A40">
        <v>40</v>
      </c>
      <c r="B40">
        <v>9.42</v>
      </c>
      <c r="C40">
        <v>128.09</v>
      </c>
      <c r="D40">
        <v>52.75</v>
      </c>
      <c r="F40" t="s">
        <v>15</v>
      </c>
    </row>
    <row r="41" spans="1:6">
      <c r="A41">
        <v>41</v>
      </c>
      <c r="B41">
        <v>9.57</v>
      </c>
      <c r="C41">
        <v>128.94</v>
      </c>
      <c r="D41">
        <v>40.57</v>
      </c>
      <c r="F41" t="s">
        <v>15</v>
      </c>
    </row>
    <row r="42" spans="1:6">
      <c r="A42">
        <v>42</v>
      </c>
      <c r="B42">
        <v>9.67</v>
      </c>
      <c r="C42">
        <v>122.13</v>
      </c>
      <c r="D42">
        <v>41.9</v>
      </c>
      <c r="F42" t="s">
        <v>15</v>
      </c>
    </row>
    <row r="43" spans="1:6">
      <c r="A43">
        <v>43</v>
      </c>
      <c r="B43">
        <v>9.77</v>
      </c>
      <c r="C43">
        <v>117.87</v>
      </c>
      <c r="D43">
        <v>38.47</v>
      </c>
      <c r="F43" t="s">
        <v>15</v>
      </c>
    </row>
    <row r="44" spans="1:6">
      <c r="A44">
        <v>44</v>
      </c>
      <c r="B44">
        <v>9.91</v>
      </c>
      <c r="C44">
        <v>121.28</v>
      </c>
      <c r="D44">
        <v>37.49</v>
      </c>
      <c r="F44" t="s">
        <v>15</v>
      </c>
    </row>
    <row r="45" spans="1:6">
      <c r="A45">
        <v>45</v>
      </c>
      <c r="B45">
        <v>10.06</v>
      </c>
      <c r="C45">
        <v>121.28</v>
      </c>
      <c r="D45">
        <v>35.979999999999997</v>
      </c>
      <c r="F45" t="s">
        <v>15</v>
      </c>
    </row>
    <row r="46" spans="1:6">
      <c r="A46">
        <v>46</v>
      </c>
      <c r="B46">
        <v>10.18</v>
      </c>
      <c r="C46">
        <v>118.72</v>
      </c>
      <c r="D46">
        <v>37.49</v>
      </c>
      <c r="F46" t="s">
        <v>15</v>
      </c>
    </row>
    <row r="47" spans="1:6">
      <c r="A47">
        <v>47</v>
      </c>
      <c r="B47">
        <v>10.29</v>
      </c>
      <c r="C47">
        <v>116.17</v>
      </c>
      <c r="D47">
        <v>41.46</v>
      </c>
      <c r="F47" t="s">
        <v>15</v>
      </c>
    </row>
    <row r="48" spans="1:6">
      <c r="A48">
        <v>48</v>
      </c>
      <c r="B48">
        <v>10.39</v>
      </c>
      <c r="C48">
        <v>126.38</v>
      </c>
      <c r="D48">
        <v>45.96</v>
      </c>
      <c r="F48" t="s">
        <v>15</v>
      </c>
    </row>
    <row r="49" spans="1:6">
      <c r="A49">
        <v>49</v>
      </c>
      <c r="B49">
        <v>10.52</v>
      </c>
      <c r="C49">
        <v>121.28</v>
      </c>
      <c r="D49">
        <v>47.8</v>
      </c>
      <c r="F49" t="s">
        <v>15</v>
      </c>
    </row>
    <row r="50" spans="1:6">
      <c r="A50">
        <v>50</v>
      </c>
      <c r="B50">
        <v>10.66</v>
      </c>
      <c r="C50">
        <v>108.94</v>
      </c>
      <c r="D50">
        <v>50.95</v>
      </c>
      <c r="F50" t="s">
        <v>15</v>
      </c>
    </row>
    <row r="51" spans="1:6">
      <c r="A51">
        <v>51</v>
      </c>
      <c r="B51">
        <v>10.77</v>
      </c>
      <c r="C51">
        <v>115.32</v>
      </c>
      <c r="D51">
        <v>40.11</v>
      </c>
      <c r="F51" t="s">
        <v>15</v>
      </c>
    </row>
    <row r="52" spans="1:6">
      <c r="A52">
        <v>52</v>
      </c>
      <c r="B52">
        <v>10.83</v>
      </c>
      <c r="C52">
        <v>121.28</v>
      </c>
      <c r="D52">
        <v>48.15</v>
      </c>
      <c r="F52" t="s">
        <v>15</v>
      </c>
    </row>
    <row r="53" spans="1:6">
      <c r="A53">
        <v>53</v>
      </c>
      <c r="B53">
        <v>10.9</v>
      </c>
      <c r="C53">
        <v>127.23</v>
      </c>
      <c r="D53">
        <v>44.6</v>
      </c>
      <c r="F53" t="s">
        <v>15</v>
      </c>
    </row>
    <row r="54" spans="1:6">
      <c r="A54">
        <v>54</v>
      </c>
      <c r="B54">
        <v>11.01</v>
      </c>
      <c r="C54">
        <v>112.77</v>
      </c>
      <c r="D54">
        <v>55.45</v>
      </c>
      <c r="F54" t="s">
        <v>15</v>
      </c>
    </row>
    <row r="55" spans="1:6">
      <c r="A55">
        <v>55</v>
      </c>
      <c r="B55">
        <v>11.15</v>
      </c>
      <c r="C55">
        <v>118.72</v>
      </c>
      <c r="D55">
        <v>59.11</v>
      </c>
      <c r="F55" t="s">
        <v>15</v>
      </c>
    </row>
    <row r="56" spans="1:6">
      <c r="A56">
        <v>56</v>
      </c>
      <c r="B56">
        <v>11.25</v>
      </c>
      <c r="C56">
        <v>122.13</v>
      </c>
      <c r="D56">
        <v>56.9</v>
      </c>
      <c r="F56" t="s">
        <v>15</v>
      </c>
    </row>
    <row r="57" spans="1:6">
      <c r="A57">
        <v>57</v>
      </c>
      <c r="B57">
        <v>11.44</v>
      </c>
      <c r="C57">
        <v>102.13</v>
      </c>
      <c r="D57">
        <v>57.82</v>
      </c>
      <c r="F57" t="s">
        <v>16</v>
      </c>
    </row>
    <row r="58" spans="1:6">
      <c r="A58">
        <v>58</v>
      </c>
      <c r="B58">
        <v>11.58</v>
      </c>
      <c r="C58">
        <v>111.06</v>
      </c>
      <c r="D58">
        <v>50.32</v>
      </c>
      <c r="F58" t="s">
        <v>15</v>
      </c>
    </row>
    <row r="59" spans="1:6">
      <c r="A59">
        <v>59</v>
      </c>
      <c r="B59">
        <v>11.84</v>
      </c>
      <c r="C59">
        <v>104.26</v>
      </c>
      <c r="D59">
        <v>49.18</v>
      </c>
      <c r="F59" t="s">
        <v>21</v>
      </c>
    </row>
    <row r="60" spans="1:6">
      <c r="A60">
        <v>60</v>
      </c>
      <c r="B60">
        <v>12.31</v>
      </c>
      <c r="C60">
        <v>109.79</v>
      </c>
      <c r="D60">
        <v>36.49</v>
      </c>
      <c r="F60" t="s">
        <v>21</v>
      </c>
    </row>
    <row r="61" spans="1:6">
      <c r="A61">
        <v>61</v>
      </c>
      <c r="B61">
        <v>12.65</v>
      </c>
      <c r="C61">
        <v>328.51</v>
      </c>
      <c r="D61">
        <v>58.58</v>
      </c>
      <c r="F61" t="s">
        <v>16</v>
      </c>
    </row>
    <row r="62" spans="1:6">
      <c r="A62">
        <v>62</v>
      </c>
      <c r="B62">
        <v>12.86</v>
      </c>
      <c r="C62">
        <v>133.19</v>
      </c>
      <c r="D62">
        <v>18.55</v>
      </c>
      <c r="F62" t="s">
        <v>15</v>
      </c>
    </row>
    <row r="63" spans="1:6">
      <c r="A63">
        <v>63</v>
      </c>
      <c r="B63">
        <v>12.94</v>
      </c>
      <c r="C63">
        <v>143.83000000000001</v>
      </c>
      <c r="D63">
        <v>29.32</v>
      </c>
      <c r="F63" t="s">
        <v>15</v>
      </c>
    </row>
    <row r="64" spans="1:6">
      <c r="A64">
        <v>64</v>
      </c>
      <c r="B64">
        <v>12.99</v>
      </c>
      <c r="C64">
        <v>113.62</v>
      </c>
      <c r="D64">
        <v>24.33</v>
      </c>
      <c r="F64" t="s">
        <v>15</v>
      </c>
    </row>
    <row r="65" spans="1:6">
      <c r="A65">
        <v>65</v>
      </c>
      <c r="B65">
        <v>13.24</v>
      </c>
      <c r="C65">
        <v>328.51</v>
      </c>
      <c r="D65">
        <v>25.93</v>
      </c>
      <c r="F65" t="s">
        <v>21</v>
      </c>
    </row>
    <row r="66" spans="1:6">
      <c r="A66">
        <v>66</v>
      </c>
      <c r="B66">
        <v>13.43</v>
      </c>
      <c r="C66">
        <v>114.47</v>
      </c>
      <c r="D66">
        <v>51.72</v>
      </c>
      <c r="F66" t="s">
        <v>15</v>
      </c>
    </row>
    <row r="67" spans="1:6">
      <c r="A67">
        <v>67</v>
      </c>
      <c r="B67">
        <v>13.54</v>
      </c>
      <c r="C67">
        <v>97.87</v>
      </c>
      <c r="D67">
        <v>57.02</v>
      </c>
      <c r="F67" t="s">
        <v>15</v>
      </c>
    </row>
    <row r="68" spans="1:6">
      <c r="A68">
        <v>68</v>
      </c>
      <c r="B68">
        <v>13.73</v>
      </c>
      <c r="C68">
        <v>94.89</v>
      </c>
      <c r="D68">
        <v>45.77</v>
      </c>
      <c r="F68" t="s">
        <v>15</v>
      </c>
    </row>
    <row r="69" spans="1:6">
      <c r="A69">
        <v>69</v>
      </c>
      <c r="B69">
        <v>13.92</v>
      </c>
      <c r="C69">
        <v>112.77</v>
      </c>
      <c r="D69">
        <v>46.71</v>
      </c>
      <c r="F69" t="s">
        <v>15</v>
      </c>
    </row>
    <row r="70" spans="1:6">
      <c r="A70">
        <v>70</v>
      </c>
      <c r="B70">
        <v>14.05</v>
      </c>
      <c r="C70">
        <v>128.09</v>
      </c>
      <c r="D70">
        <v>52.75</v>
      </c>
      <c r="F70" t="s">
        <v>15</v>
      </c>
    </row>
    <row r="71" spans="1:6">
      <c r="A71">
        <v>71</v>
      </c>
      <c r="B71">
        <v>14.23</v>
      </c>
      <c r="C71">
        <v>157.02000000000001</v>
      </c>
      <c r="D71">
        <v>56.43</v>
      </c>
      <c r="F71" t="s">
        <v>21</v>
      </c>
    </row>
    <row r="72" spans="1:6">
      <c r="A72">
        <v>72</v>
      </c>
      <c r="B72">
        <v>14.4</v>
      </c>
      <c r="C72">
        <v>113.19</v>
      </c>
      <c r="D72">
        <v>53.32</v>
      </c>
      <c r="F72" t="s">
        <v>15</v>
      </c>
    </row>
    <row r="73" spans="1:6">
      <c r="A73">
        <v>73</v>
      </c>
      <c r="B73">
        <v>14.89</v>
      </c>
      <c r="C73">
        <v>74.47</v>
      </c>
      <c r="D73">
        <v>38.47</v>
      </c>
      <c r="F73" t="s">
        <v>15</v>
      </c>
    </row>
    <row r="74" spans="1:6">
      <c r="A74">
        <v>74</v>
      </c>
      <c r="B74">
        <v>15.05</v>
      </c>
      <c r="C74">
        <v>69.36</v>
      </c>
      <c r="D74">
        <v>47.08</v>
      </c>
      <c r="F74" t="s">
        <v>15</v>
      </c>
    </row>
    <row r="75" spans="1:6">
      <c r="A75">
        <v>75</v>
      </c>
      <c r="B75">
        <v>15.24</v>
      </c>
      <c r="C75">
        <v>342.98</v>
      </c>
      <c r="D75">
        <v>41.24</v>
      </c>
      <c r="F75" t="s">
        <v>16</v>
      </c>
    </row>
    <row r="76" spans="1:6">
      <c r="A76">
        <v>76</v>
      </c>
      <c r="B76">
        <v>15.53</v>
      </c>
      <c r="C76">
        <v>99.57</v>
      </c>
      <c r="D76">
        <v>65.48</v>
      </c>
      <c r="F76" t="s">
        <v>21</v>
      </c>
    </row>
    <row r="77" spans="1:6">
      <c r="A77">
        <v>77</v>
      </c>
      <c r="B77">
        <v>15.79</v>
      </c>
      <c r="C77">
        <v>144.26</v>
      </c>
      <c r="D77">
        <v>67.98</v>
      </c>
      <c r="F77" t="s">
        <v>21</v>
      </c>
    </row>
    <row r="78" spans="1:6">
      <c r="A78">
        <v>78</v>
      </c>
      <c r="B78">
        <v>16.670000000000002</v>
      </c>
      <c r="C78">
        <v>148.09</v>
      </c>
      <c r="D78">
        <v>73.34</v>
      </c>
      <c r="F78" t="s">
        <v>21</v>
      </c>
    </row>
    <row r="79" spans="1:6">
      <c r="A79">
        <v>79</v>
      </c>
      <c r="B79">
        <v>16.989999999999998</v>
      </c>
      <c r="C79">
        <v>157.87</v>
      </c>
      <c r="D79">
        <v>48.84</v>
      </c>
      <c r="F79" t="s">
        <v>21</v>
      </c>
    </row>
    <row r="80" spans="1:6">
      <c r="A80">
        <v>80</v>
      </c>
      <c r="B80">
        <v>17.190000000000001</v>
      </c>
      <c r="C80">
        <v>148.09</v>
      </c>
      <c r="D80">
        <v>50.16</v>
      </c>
      <c r="F80" t="s">
        <v>21</v>
      </c>
    </row>
    <row r="81" spans="1:6">
      <c r="A81">
        <v>81</v>
      </c>
      <c r="B81">
        <v>17.43</v>
      </c>
      <c r="C81">
        <v>160.43</v>
      </c>
      <c r="D81">
        <v>67.12</v>
      </c>
      <c r="F81" t="s">
        <v>21</v>
      </c>
    </row>
    <row r="82" spans="1:6">
      <c r="A82">
        <v>82</v>
      </c>
      <c r="B82">
        <v>17.55</v>
      </c>
      <c r="C82">
        <v>170.64</v>
      </c>
      <c r="D82">
        <v>58.15</v>
      </c>
      <c r="F82" t="s">
        <v>21</v>
      </c>
    </row>
    <row r="83" spans="1:6">
      <c r="A83">
        <v>83</v>
      </c>
      <c r="B83">
        <v>17.87</v>
      </c>
      <c r="C83">
        <v>182.98</v>
      </c>
      <c r="D83">
        <v>77.510000000000005</v>
      </c>
      <c r="F83" t="s">
        <v>21</v>
      </c>
    </row>
    <row r="84" spans="1:6">
      <c r="A84">
        <v>84</v>
      </c>
      <c r="B84">
        <v>18.059999999999999</v>
      </c>
      <c r="C84">
        <v>173.19</v>
      </c>
      <c r="D84">
        <v>74.37</v>
      </c>
      <c r="F84" t="s">
        <v>21</v>
      </c>
    </row>
    <row r="85" spans="1:6">
      <c r="A85">
        <v>85</v>
      </c>
      <c r="B85">
        <v>18.29</v>
      </c>
      <c r="C85">
        <v>161.69999999999999</v>
      </c>
      <c r="D85">
        <v>57.48</v>
      </c>
      <c r="F85" t="s">
        <v>15</v>
      </c>
    </row>
    <row r="86" spans="1:6">
      <c r="A86">
        <v>86</v>
      </c>
      <c r="B86">
        <v>18.47</v>
      </c>
      <c r="C86">
        <v>147.22999999999999</v>
      </c>
      <c r="D86">
        <v>58.04</v>
      </c>
      <c r="F86" t="s">
        <v>15</v>
      </c>
    </row>
    <row r="87" spans="1:6">
      <c r="A87">
        <v>87</v>
      </c>
      <c r="B87">
        <v>18.670000000000002</v>
      </c>
      <c r="C87">
        <v>135.32</v>
      </c>
      <c r="D87">
        <v>51.11</v>
      </c>
      <c r="F87" t="s">
        <v>15</v>
      </c>
    </row>
    <row r="88" spans="1:6">
      <c r="A88">
        <v>88</v>
      </c>
      <c r="B88">
        <v>19.12</v>
      </c>
      <c r="C88">
        <v>214.04</v>
      </c>
      <c r="D88">
        <v>54.93</v>
      </c>
      <c r="F88" t="s">
        <v>21</v>
      </c>
    </row>
    <row r="89" spans="1:6">
      <c r="A89">
        <v>89</v>
      </c>
      <c r="B89">
        <v>19.28</v>
      </c>
      <c r="C89">
        <v>274.04000000000002</v>
      </c>
      <c r="D89">
        <v>41.24</v>
      </c>
      <c r="F89" t="s">
        <v>16</v>
      </c>
    </row>
    <row r="90" spans="1:6">
      <c r="A90">
        <v>90</v>
      </c>
      <c r="B90">
        <v>19.87</v>
      </c>
      <c r="C90">
        <v>105.53</v>
      </c>
      <c r="D90">
        <v>78.069999999999993</v>
      </c>
      <c r="F90" t="s">
        <v>21</v>
      </c>
    </row>
    <row r="91" spans="1:6">
      <c r="A91">
        <v>91</v>
      </c>
      <c r="B91">
        <v>19.98</v>
      </c>
      <c r="C91">
        <v>99.57</v>
      </c>
      <c r="D91">
        <v>56.67</v>
      </c>
      <c r="F91" t="s">
        <v>16</v>
      </c>
    </row>
    <row r="92" spans="1:6">
      <c r="A92">
        <v>92</v>
      </c>
      <c r="B92">
        <v>20.03</v>
      </c>
      <c r="C92">
        <v>235.74</v>
      </c>
      <c r="D92">
        <v>50.8</v>
      </c>
      <c r="F92" t="s">
        <v>16</v>
      </c>
    </row>
    <row r="93" spans="1:6">
      <c r="A93">
        <v>93</v>
      </c>
      <c r="B93">
        <v>20.07</v>
      </c>
      <c r="C93">
        <v>232.34</v>
      </c>
      <c r="D93">
        <v>77.900000000000006</v>
      </c>
      <c r="F93" t="s">
        <v>21</v>
      </c>
    </row>
    <row r="94" spans="1:6">
      <c r="A94">
        <v>94</v>
      </c>
      <c r="B94">
        <v>20.36</v>
      </c>
      <c r="C94">
        <v>85.53</v>
      </c>
      <c r="D94">
        <v>38.71</v>
      </c>
      <c r="F94" t="s">
        <v>15</v>
      </c>
    </row>
    <row r="95" spans="1:6">
      <c r="A95">
        <v>95</v>
      </c>
      <c r="B95">
        <v>20.52</v>
      </c>
      <c r="C95">
        <v>25.96</v>
      </c>
      <c r="D95">
        <v>56.79</v>
      </c>
      <c r="F95" t="s">
        <v>21</v>
      </c>
    </row>
    <row r="96" spans="1:6">
      <c r="A96">
        <v>96</v>
      </c>
      <c r="B96">
        <v>20.55</v>
      </c>
      <c r="C96">
        <v>58.72</v>
      </c>
      <c r="D96">
        <v>72.91</v>
      </c>
      <c r="F96" t="s">
        <v>21</v>
      </c>
    </row>
    <row r="97" spans="1:6">
      <c r="A97">
        <v>97</v>
      </c>
      <c r="B97">
        <v>20.57</v>
      </c>
      <c r="C97">
        <v>82.55</v>
      </c>
      <c r="D97">
        <v>27.19</v>
      </c>
      <c r="F97" t="s">
        <v>15</v>
      </c>
    </row>
    <row r="98" spans="1:6">
      <c r="A98">
        <v>98</v>
      </c>
      <c r="B98">
        <v>21.02</v>
      </c>
      <c r="C98">
        <v>197.45</v>
      </c>
      <c r="D98">
        <v>40.340000000000003</v>
      </c>
      <c r="F98" t="s">
        <v>21</v>
      </c>
    </row>
    <row r="99" spans="1:6">
      <c r="A99">
        <v>99</v>
      </c>
      <c r="B99">
        <v>21.03</v>
      </c>
      <c r="C99">
        <v>25.11</v>
      </c>
      <c r="D99">
        <v>35.46</v>
      </c>
      <c r="F99" t="s">
        <v>21</v>
      </c>
    </row>
    <row r="100" spans="1:6">
      <c r="A100">
        <v>100</v>
      </c>
      <c r="B100">
        <v>21.25</v>
      </c>
      <c r="C100">
        <v>99.57</v>
      </c>
      <c r="D100">
        <v>46.34</v>
      </c>
      <c r="F100" t="s">
        <v>15</v>
      </c>
    </row>
    <row r="101" spans="1:6">
      <c r="A101">
        <v>101</v>
      </c>
      <c r="B101">
        <v>21.36</v>
      </c>
      <c r="C101">
        <v>71.06</v>
      </c>
      <c r="D101">
        <v>32.5</v>
      </c>
      <c r="F101" t="s">
        <v>15</v>
      </c>
    </row>
    <row r="102" spans="1:6">
      <c r="A102">
        <v>102</v>
      </c>
      <c r="B102">
        <v>21.46</v>
      </c>
      <c r="C102">
        <v>101.28</v>
      </c>
      <c r="D102">
        <v>42.76</v>
      </c>
      <c r="F102" t="s">
        <v>15</v>
      </c>
    </row>
    <row r="103" spans="1:6">
      <c r="A103">
        <v>103</v>
      </c>
      <c r="B103">
        <v>21.63</v>
      </c>
      <c r="C103">
        <v>105.53</v>
      </c>
      <c r="D103">
        <v>40.79</v>
      </c>
      <c r="F103" t="s">
        <v>15</v>
      </c>
    </row>
    <row r="104" spans="1:6">
      <c r="A104">
        <v>104</v>
      </c>
      <c r="B104">
        <v>21.8</v>
      </c>
      <c r="C104">
        <v>104.68</v>
      </c>
      <c r="D104">
        <v>37.979999999999997</v>
      </c>
      <c r="F104" t="s">
        <v>15</v>
      </c>
    </row>
    <row r="105" spans="1:6">
      <c r="A105">
        <v>105</v>
      </c>
      <c r="B105">
        <v>21.89</v>
      </c>
      <c r="C105">
        <v>105.53</v>
      </c>
      <c r="D105">
        <v>45.58</v>
      </c>
      <c r="F105" t="s">
        <v>15</v>
      </c>
    </row>
    <row r="106" spans="1:6">
      <c r="A106">
        <v>106</v>
      </c>
      <c r="B106">
        <v>22.03</v>
      </c>
      <c r="C106">
        <v>102.13</v>
      </c>
      <c r="D106">
        <v>39.42</v>
      </c>
      <c r="F106" t="s">
        <v>15</v>
      </c>
    </row>
    <row r="107" spans="1:6">
      <c r="A107">
        <v>107</v>
      </c>
      <c r="B107">
        <v>22.1</v>
      </c>
      <c r="C107">
        <v>112.77</v>
      </c>
      <c r="D107">
        <v>40.79</v>
      </c>
      <c r="F107" t="s">
        <v>15</v>
      </c>
    </row>
    <row r="108" spans="1:6">
      <c r="A108">
        <v>108</v>
      </c>
      <c r="B108">
        <v>22.32</v>
      </c>
      <c r="C108">
        <v>82.98</v>
      </c>
      <c r="D108">
        <v>45.39</v>
      </c>
      <c r="F108" t="s">
        <v>15</v>
      </c>
    </row>
    <row r="109" spans="1:6">
      <c r="A109">
        <v>109</v>
      </c>
      <c r="B109">
        <v>22.41</v>
      </c>
      <c r="C109">
        <v>87.66</v>
      </c>
      <c r="D109">
        <v>38.47</v>
      </c>
      <c r="F109" t="s">
        <v>15</v>
      </c>
    </row>
    <row r="110" spans="1:6">
      <c r="A110">
        <v>110</v>
      </c>
      <c r="B110">
        <v>22.51</v>
      </c>
      <c r="C110">
        <v>96.17</v>
      </c>
      <c r="D110">
        <v>46.53</v>
      </c>
      <c r="F110" t="s">
        <v>15</v>
      </c>
    </row>
    <row r="111" spans="1:6">
      <c r="A111">
        <v>111</v>
      </c>
      <c r="B111">
        <v>22.65</v>
      </c>
      <c r="C111">
        <v>72.77</v>
      </c>
      <c r="D111">
        <v>50.8</v>
      </c>
      <c r="F111" t="s">
        <v>15</v>
      </c>
    </row>
    <row r="112" spans="1:6">
      <c r="A112">
        <v>112</v>
      </c>
      <c r="B112">
        <v>22.72</v>
      </c>
      <c r="C112">
        <v>77.87</v>
      </c>
      <c r="D112">
        <v>49.01</v>
      </c>
      <c r="F112" t="s">
        <v>15</v>
      </c>
    </row>
    <row r="113" spans="1:6">
      <c r="A113">
        <v>113</v>
      </c>
      <c r="B113">
        <v>23.24</v>
      </c>
      <c r="C113">
        <v>106.38</v>
      </c>
      <c r="D113">
        <v>32.22</v>
      </c>
      <c r="F113" t="s">
        <v>15</v>
      </c>
    </row>
    <row r="114" spans="1:6">
      <c r="A114">
        <v>114</v>
      </c>
      <c r="B114">
        <v>23.38</v>
      </c>
      <c r="C114">
        <v>107.23</v>
      </c>
      <c r="D114">
        <v>42.12</v>
      </c>
      <c r="F114" t="s">
        <v>15</v>
      </c>
    </row>
    <row r="115" spans="1:6">
      <c r="A115">
        <v>115</v>
      </c>
      <c r="B115">
        <v>23.43</v>
      </c>
      <c r="C115">
        <v>105.53</v>
      </c>
      <c r="D115">
        <v>39.880000000000003</v>
      </c>
      <c r="F115" t="s">
        <v>15</v>
      </c>
    </row>
    <row r="116" spans="1:6">
      <c r="A116">
        <v>116</v>
      </c>
      <c r="B116">
        <v>23.49</v>
      </c>
      <c r="C116">
        <v>104.68</v>
      </c>
      <c r="D116">
        <v>47.08</v>
      </c>
      <c r="F116" t="s">
        <v>15</v>
      </c>
    </row>
    <row r="117" spans="1:6">
      <c r="A117">
        <v>117</v>
      </c>
      <c r="B117">
        <v>23.78</v>
      </c>
      <c r="C117">
        <v>108.09</v>
      </c>
      <c r="D117">
        <v>48.84</v>
      </c>
      <c r="F117" t="s">
        <v>15</v>
      </c>
    </row>
    <row r="118" spans="1:6">
      <c r="A118">
        <v>118</v>
      </c>
      <c r="B118">
        <v>23.96</v>
      </c>
      <c r="C118">
        <v>100.43</v>
      </c>
      <c r="D118">
        <v>50.32</v>
      </c>
      <c r="F118" t="s">
        <v>15</v>
      </c>
    </row>
    <row r="119" spans="1:6">
      <c r="A119">
        <v>119</v>
      </c>
      <c r="B119">
        <v>23.99</v>
      </c>
      <c r="C119">
        <v>119.57</v>
      </c>
      <c r="D119">
        <v>77.150000000000006</v>
      </c>
      <c r="F119" t="s">
        <v>21</v>
      </c>
    </row>
    <row r="120" spans="1:6">
      <c r="A120">
        <v>120</v>
      </c>
      <c r="B120">
        <v>24.32</v>
      </c>
      <c r="C120">
        <v>49.79</v>
      </c>
      <c r="D120">
        <v>37.49</v>
      </c>
      <c r="F120" t="s">
        <v>16</v>
      </c>
    </row>
    <row r="121" spans="1:6">
      <c r="A121">
        <v>121</v>
      </c>
      <c r="B121">
        <v>24.68</v>
      </c>
      <c r="C121">
        <v>323.39999999999998</v>
      </c>
      <c r="D121">
        <v>67.47</v>
      </c>
      <c r="F121" t="s">
        <v>21</v>
      </c>
    </row>
    <row r="122" spans="1:6">
      <c r="A122">
        <v>122</v>
      </c>
      <c r="B122">
        <v>24.74</v>
      </c>
      <c r="C122">
        <v>59.57</v>
      </c>
      <c r="D122">
        <v>54.14</v>
      </c>
      <c r="F122" t="s">
        <v>16</v>
      </c>
    </row>
    <row r="123" spans="1:6">
      <c r="A123">
        <v>123</v>
      </c>
      <c r="B123">
        <v>24.91</v>
      </c>
      <c r="C123">
        <v>99.57</v>
      </c>
      <c r="D123">
        <v>27.81</v>
      </c>
      <c r="F123" t="s">
        <v>15</v>
      </c>
    </row>
    <row r="124" spans="1:6">
      <c r="A124">
        <v>124</v>
      </c>
      <c r="B124">
        <v>25.96</v>
      </c>
      <c r="C124">
        <v>120.43</v>
      </c>
      <c r="D124">
        <v>47.97</v>
      </c>
      <c r="F124" t="s">
        <v>15</v>
      </c>
    </row>
    <row r="125" spans="1:6">
      <c r="A125">
        <v>125</v>
      </c>
      <c r="B125">
        <v>26.13</v>
      </c>
      <c r="C125">
        <v>124.68</v>
      </c>
      <c r="D125">
        <v>48.84</v>
      </c>
      <c r="F125" t="s">
        <v>15</v>
      </c>
    </row>
    <row r="126" spans="1:6">
      <c r="A126">
        <v>126</v>
      </c>
      <c r="B126">
        <v>26.42</v>
      </c>
      <c r="C126">
        <v>117.02</v>
      </c>
      <c r="D126">
        <v>39.880000000000003</v>
      </c>
      <c r="F126" t="s">
        <v>15</v>
      </c>
    </row>
    <row r="127" spans="1:6">
      <c r="A127">
        <v>127</v>
      </c>
      <c r="B127">
        <v>26.51</v>
      </c>
      <c r="C127">
        <v>112.77</v>
      </c>
      <c r="D127">
        <v>38.229999999999997</v>
      </c>
      <c r="F127" t="s">
        <v>15</v>
      </c>
    </row>
    <row r="128" spans="1:6">
      <c r="A128">
        <v>128</v>
      </c>
      <c r="B128">
        <v>26.66</v>
      </c>
      <c r="C128">
        <v>117.02</v>
      </c>
      <c r="D128">
        <v>41.46</v>
      </c>
      <c r="F128" t="s">
        <v>15</v>
      </c>
    </row>
    <row r="129" spans="1:6">
      <c r="A129">
        <v>129</v>
      </c>
      <c r="B129">
        <v>26.8</v>
      </c>
      <c r="C129">
        <v>133.19</v>
      </c>
      <c r="D129">
        <v>35.979999999999997</v>
      </c>
      <c r="F129" t="s">
        <v>15</v>
      </c>
    </row>
    <row r="130" spans="1:6">
      <c r="A130">
        <v>130</v>
      </c>
      <c r="B130">
        <v>26.87</v>
      </c>
      <c r="C130">
        <v>120.43</v>
      </c>
      <c r="D130">
        <v>37.979999999999997</v>
      </c>
      <c r="F130" t="s">
        <v>15</v>
      </c>
    </row>
    <row r="131" spans="1:6">
      <c r="A131">
        <v>131</v>
      </c>
      <c r="B131">
        <v>26.96</v>
      </c>
      <c r="C131">
        <v>110.64</v>
      </c>
      <c r="D131">
        <v>32.770000000000003</v>
      </c>
      <c r="F131" t="s">
        <v>16</v>
      </c>
    </row>
    <row r="132" spans="1:6">
      <c r="A132">
        <v>132</v>
      </c>
      <c r="B132">
        <v>27.03</v>
      </c>
      <c r="C132">
        <v>124.68</v>
      </c>
      <c r="D132">
        <v>28.42</v>
      </c>
      <c r="F132" t="s">
        <v>16</v>
      </c>
    </row>
    <row r="133" spans="1:6">
      <c r="A133">
        <v>133</v>
      </c>
      <c r="B133">
        <v>27.07</v>
      </c>
      <c r="C133">
        <v>121.28</v>
      </c>
      <c r="D133">
        <v>37.979999999999997</v>
      </c>
      <c r="F133" t="s">
        <v>16</v>
      </c>
    </row>
    <row r="134" spans="1:6">
      <c r="A134">
        <v>134</v>
      </c>
      <c r="B134">
        <v>27.18</v>
      </c>
      <c r="C134">
        <v>134.47</v>
      </c>
      <c r="D134">
        <v>45.96</v>
      </c>
      <c r="F134" t="s">
        <v>16</v>
      </c>
    </row>
    <row r="135" spans="1:6">
      <c r="A135">
        <v>135</v>
      </c>
      <c r="B135">
        <v>27.25</v>
      </c>
      <c r="C135">
        <v>98.72</v>
      </c>
      <c r="D135">
        <v>17.84</v>
      </c>
      <c r="F135" t="s">
        <v>16</v>
      </c>
    </row>
    <row r="136" spans="1:6">
      <c r="A136">
        <v>136</v>
      </c>
      <c r="B136">
        <v>27.42</v>
      </c>
      <c r="C136">
        <v>101.28</v>
      </c>
      <c r="D136">
        <v>53.6</v>
      </c>
      <c r="F136" t="s">
        <v>15</v>
      </c>
    </row>
    <row r="137" spans="1:6">
      <c r="A137">
        <v>137</v>
      </c>
      <c r="B137">
        <v>27.42</v>
      </c>
      <c r="C137">
        <v>105.53</v>
      </c>
      <c r="D137">
        <v>32.770000000000003</v>
      </c>
      <c r="F137" t="s">
        <v>16</v>
      </c>
    </row>
    <row r="138" spans="1:6">
      <c r="A138">
        <v>138</v>
      </c>
      <c r="B138">
        <v>27.67</v>
      </c>
      <c r="C138">
        <v>104.68</v>
      </c>
      <c r="D138">
        <v>44</v>
      </c>
      <c r="F138" t="s">
        <v>15</v>
      </c>
    </row>
    <row r="139" spans="1:6">
      <c r="A139">
        <v>139</v>
      </c>
      <c r="B139">
        <v>28.04</v>
      </c>
      <c r="C139">
        <v>103.83</v>
      </c>
      <c r="D139">
        <v>41.24</v>
      </c>
      <c r="F139" t="s">
        <v>15</v>
      </c>
    </row>
    <row r="140" spans="1:6">
      <c r="A140">
        <v>140</v>
      </c>
      <c r="B140">
        <v>28.05</v>
      </c>
      <c r="C140">
        <v>303.39999999999998</v>
      </c>
      <c r="D140">
        <v>66.13</v>
      </c>
      <c r="F140" t="s">
        <v>21</v>
      </c>
    </row>
    <row r="141" spans="1:6">
      <c r="A141">
        <v>141</v>
      </c>
      <c r="B141">
        <v>28.11</v>
      </c>
      <c r="C141">
        <v>123.83</v>
      </c>
      <c r="D141">
        <v>78.44</v>
      </c>
      <c r="F141" t="s">
        <v>21</v>
      </c>
    </row>
    <row r="142" spans="1:6">
      <c r="A142">
        <v>142</v>
      </c>
      <c r="B142">
        <v>28.22</v>
      </c>
      <c r="C142">
        <v>111.91</v>
      </c>
      <c r="D142">
        <v>51.57</v>
      </c>
      <c r="F142" t="s">
        <v>15</v>
      </c>
    </row>
    <row r="143" spans="1:6">
      <c r="A143">
        <v>143</v>
      </c>
      <c r="B143">
        <v>28.5</v>
      </c>
      <c r="C143">
        <v>119.57</v>
      </c>
      <c r="D143">
        <v>33.33</v>
      </c>
      <c r="F143" t="s">
        <v>21</v>
      </c>
    </row>
    <row r="144" spans="1:6">
      <c r="A144">
        <v>144</v>
      </c>
      <c r="B144">
        <v>28.56</v>
      </c>
      <c r="C144">
        <v>142.13</v>
      </c>
      <c r="D144">
        <v>54.67</v>
      </c>
      <c r="F144" t="s">
        <v>15</v>
      </c>
    </row>
    <row r="145" spans="1:6">
      <c r="A145">
        <v>145</v>
      </c>
      <c r="B145">
        <v>28.94</v>
      </c>
      <c r="C145">
        <v>109.79</v>
      </c>
      <c r="D145">
        <v>41.68</v>
      </c>
      <c r="F145" t="s">
        <v>15</v>
      </c>
    </row>
    <row r="146" spans="1:6">
      <c r="A146">
        <v>146</v>
      </c>
      <c r="B146">
        <v>29.18</v>
      </c>
      <c r="C146">
        <v>126.38</v>
      </c>
      <c r="D146">
        <v>57.93</v>
      </c>
      <c r="F146" t="s">
        <v>15</v>
      </c>
    </row>
    <row r="147" spans="1:6">
      <c r="A147">
        <v>147</v>
      </c>
      <c r="B147">
        <v>29.44</v>
      </c>
      <c r="C147">
        <v>121.7</v>
      </c>
      <c r="D147">
        <v>52.89</v>
      </c>
      <c r="F147" t="s">
        <v>15</v>
      </c>
    </row>
    <row r="148" spans="1:6">
      <c r="A148">
        <v>148</v>
      </c>
      <c r="B148">
        <v>29.52</v>
      </c>
      <c r="C148">
        <v>122.98</v>
      </c>
      <c r="D148">
        <v>42.33</v>
      </c>
      <c r="F148" t="s">
        <v>15</v>
      </c>
    </row>
    <row r="149" spans="1:6">
      <c r="A149">
        <v>149</v>
      </c>
      <c r="B149">
        <v>29.53</v>
      </c>
      <c r="C149">
        <v>112.77</v>
      </c>
      <c r="D149">
        <v>79.2</v>
      </c>
      <c r="F149" t="s">
        <v>21</v>
      </c>
    </row>
    <row r="150" spans="1:6">
      <c r="A150">
        <v>150</v>
      </c>
      <c r="B150">
        <v>29.6</v>
      </c>
      <c r="C150">
        <v>118.3</v>
      </c>
      <c r="D150">
        <v>79.209999999999994</v>
      </c>
      <c r="F150" t="s">
        <v>21</v>
      </c>
    </row>
    <row r="151" spans="1:6">
      <c r="A151">
        <v>151</v>
      </c>
      <c r="B151">
        <v>29.66</v>
      </c>
      <c r="C151">
        <v>107.23</v>
      </c>
      <c r="D151">
        <v>42.12</v>
      </c>
      <c r="F151" t="s">
        <v>15</v>
      </c>
    </row>
    <row r="152" spans="1:6">
      <c r="A152">
        <v>152</v>
      </c>
      <c r="B152">
        <v>29.75</v>
      </c>
      <c r="C152">
        <v>106.38</v>
      </c>
      <c r="D152">
        <v>37.49</v>
      </c>
      <c r="F152" t="s">
        <v>15</v>
      </c>
    </row>
    <row r="153" spans="1:6">
      <c r="A153">
        <v>153</v>
      </c>
      <c r="B153">
        <v>29.82</v>
      </c>
      <c r="C153">
        <v>219.15</v>
      </c>
      <c r="D153">
        <v>82.65</v>
      </c>
      <c r="F153" t="s">
        <v>21</v>
      </c>
    </row>
    <row r="154" spans="1:6">
      <c r="A154">
        <v>154</v>
      </c>
      <c r="B154">
        <v>29.85</v>
      </c>
      <c r="C154">
        <v>118.72</v>
      </c>
      <c r="D154">
        <v>38.47</v>
      </c>
      <c r="F154" t="s">
        <v>15</v>
      </c>
    </row>
    <row r="155" spans="1:6">
      <c r="A155">
        <v>155</v>
      </c>
      <c r="B155">
        <v>30.03</v>
      </c>
      <c r="C155">
        <v>132.34</v>
      </c>
      <c r="D155">
        <v>39.42</v>
      </c>
      <c r="F155" t="s">
        <v>15</v>
      </c>
    </row>
    <row r="156" spans="1:6">
      <c r="A156">
        <v>156</v>
      </c>
      <c r="B156">
        <v>30.14</v>
      </c>
      <c r="C156">
        <v>132.34</v>
      </c>
      <c r="D156">
        <v>40.79</v>
      </c>
      <c r="F156" t="s">
        <v>15</v>
      </c>
    </row>
    <row r="157" spans="1:6">
      <c r="A157">
        <v>157</v>
      </c>
      <c r="B157">
        <v>30.19</v>
      </c>
      <c r="C157">
        <v>132.34</v>
      </c>
      <c r="D157">
        <v>37.979999999999997</v>
      </c>
      <c r="F157" t="s">
        <v>15</v>
      </c>
    </row>
    <row r="158" spans="1:6">
      <c r="A158">
        <v>158</v>
      </c>
      <c r="B158">
        <v>30.34</v>
      </c>
      <c r="C158">
        <v>126.38</v>
      </c>
      <c r="D158">
        <v>45.96</v>
      </c>
      <c r="F158" t="s">
        <v>15</v>
      </c>
    </row>
    <row r="159" spans="1:6">
      <c r="A159">
        <v>159</v>
      </c>
      <c r="B159">
        <v>30.44</v>
      </c>
      <c r="C159">
        <v>129.79</v>
      </c>
      <c r="D159">
        <v>48.84</v>
      </c>
      <c r="F159" t="s">
        <v>15</v>
      </c>
    </row>
    <row r="160" spans="1:6">
      <c r="A160">
        <v>160</v>
      </c>
      <c r="B160">
        <v>30.51</v>
      </c>
      <c r="C160">
        <v>118.72</v>
      </c>
      <c r="D160">
        <v>38.950000000000003</v>
      </c>
      <c r="F160" t="s">
        <v>15</v>
      </c>
    </row>
    <row r="161" spans="1:6">
      <c r="A161">
        <v>161</v>
      </c>
      <c r="B161">
        <v>30.6</v>
      </c>
      <c r="C161">
        <v>127.23</v>
      </c>
      <c r="D161">
        <v>45.96</v>
      </c>
      <c r="F161" t="s">
        <v>15</v>
      </c>
    </row>
    <row r="162" spans="1:6">
      <c r="A162">
        <v>162</v>
      </c>
      <c r="B162">
        <v>30.79</v>
      </c>
      <c r="C162">
        <v>152.34</v>
      </c>
      <c r="D162">
        <v>31.08</v>
      </c>
      <c r="F162" t="s">
        <v>16</v>
      </c>
    </row>
    <row r="163" spans="1:6">
      <c r="A163">
        <v>163</v>
      </c>
      <c r="B163">
        <v>30.93</v>
      </c>
      <c r="C163">
        <v>89.36</v>
      </c>
      <c r="D163">
        <v>58.37</v>
      </c>
      <c r="F163" t="s">
        <v>21</v>
      </c>
    </row>
    <row r="164" spans="1:6">
      <c r="A164">
        <v>164</v>
      </c>
      <c r="B164">
        <v>31.1</v>
      </c>
      <c r="C164">
        <v>110.64</v>
      </c>
      <c r="D164">
        <v>42.33</v>
      </c>
      <c r="F164" t="s">
        <v>21</v>
      </c>
    </row>
    <row r="165" spans="1:6">
      <c r="A165">
        <v>165</v>
      </c>
      <c r="B165">
        <v>31.15</v>
      </c>
      <c r="C165">
        <v>59.57</v>
      </c>
      <c r="D165">
        <v>70.75</v>
      </c>
      <c r="F165" t="s">
        <v>21</v>
      </c>
    </row>
    <row r="166" spans="1:6">
      <c r="A166">
        <v>166</v>
      </c>
      <c r="B166">
        <v>31.16</v>
      </c>
      <c r="C166">
        <v>149.36000000000001</v>
      </c>
      <c r="D166">
        <v>59.11</v>
      </c>
      <c r="F166" t="s">
        <v>21</v>
      </c>
    </row>
    <row r="167" spans="1:6">
      <c r="A167">
        <v>167</v>
      </c>
      <c r="B167">
        <v>31.27</v>
      </c>
      <c r="C167">
        <v>173.19</v>
      </c>
      <c r="D167">
        <v>59.51</v>
      </c>
      <c r="F167" t="s">
        <v>21</v>
      </c>
    </row>
    <row r="168" spans="1:6">
      <c r="A168">
        <v>168</v>
      </c>
      <c r="B168">
        <v>31.64</v>
      </c>
      <c r="C168">
        <v>125.53</v>
      </c>
      <c r="D168">
        <v>45.58</v>
      </c>
      <c r="F168" t="s">
        <v>15</v>
      </c>
    </row>
    <row r="169" spans="1:6">
      <c r="A169">
        <v>169</v>
      </c>
      <c r="B169">
        <v>31.7</v>
      </c>
      <c r="C169">
        <v>120.43</v>
      </c>
      <c r="D169">
        <v>45.2</v>
      </c>
      <c r="F169" t="s">
        <v>15</v>
      </c>
    </row>
    <row r="170" spans="1:6">
      <c r="A170">
        <v>170</v>
      </c>
      <c r="B170">
        <v>31.78</v>
      </c>
      <c r="C170">
        <v>115.32</v>
      </c>
      <c r="D170">
        <v>51.26</v>
      </c>
      <c r="F170" t="s">
        <v>15</v>
      </c>
    </row>
    <row r="171" spans="1:6">
      <c r="A171">
        <v>171</v>
      </c>
      <c r="B171">
        <v>31.92</v>
      </c>
      <c r="C171">
        <v>188.94</v>
      </c>
      <c r="D171">
        <v>20.3</v>
      </c>
      <c r="F171" t="s">
        <v>21</v>
      </c>
    </row>
    <row r="172" spans="1:6">
      <c r="A172">
        <v>172</v>
      </c>
      <c r="B172">
        <v>32.24</v>
      </c>
      <c r="C172">
        <v>82.98</v>
      </c>
      <c r="D172">
        <v>31.37</v>
      </c>
      <c r="F172" t="s">
        <v>21</v>
      </c>
    </row>
    <row r="173" spans="1:6">
      <c r="A173">
        <v>173</v>
      </c>
      <c r="B173">
        <v>32.61</v>
      </c>
      <c r="C173">
        <v>128.09</v>
      </c>
      <c r="D173">
        <v>51.26</v>
      </c>
      <c r="F173" t="s">
        <v>15</v>
      </c>
    </row>
    <row r="174" spans="1:6">
      <c r="A174">
        <v>174</v>
      </c>
      <c r="B174">
        <v>32.85</v>
      </c>
      <c r="C174">
        <v>126.38</v>
      </c>
      <c r="D174">
        <v>57.02</v>
      </c>
      <c r="F174" t="s">
        <v>15</v>
      </c>
    </row>
    <row r="175" spans="1:6">
      <c r="A175">
        <v>175</v>
      </c>
      <c r="B175">
        <v>32.909999999999997</v>
      </c>
      <c r="C175">
        <v>124.68</v>
      </c>
      <c r="D175">
        <v>56.67</v>
      </c>
      <c r="F175" t="s">
        <v>15</v>
      </c>
    </row>
    <row r="176" spans="1:6">
      <c r="A176">
        <v>176</v>
      </c>
      <c r="B176">
        <v>33.020000000000003</v>
      </c>
      <c r="C176">
        <v>120.43</v>
      </c>
      <c r="D176">
        <v>55.19</v>
      </c>
      <c r="F176" t="s">
        <v>15</v>
      </c>
    </row>
    <row r="177" spans="1:6">
      <c r="A177">
        <v>177</v>
      </c>
      <c r="B177">
        <v>33.43</v>
      </c>
      <c r="C177">
        <v>13.62</v>
      </c>
      <c r="D177">
        <v>58.37</v>
      </c>
      <c r="F177" t="s">
        <v>21</v>
      </c>
    </row>
    <row r="178" spans="1:6">
      <c r="A178">
        <v>178</v>
      </c>
      <c r="B178">
        <v>33.51</v>
      </c>
      <c r="C178">
        <v>200</v>
      </c>
      <c r="D178">
        <v>65.06</v>
      </c>
      <c r="F178" t="s">
        <v>21</v>
      </c>
    </row>
    <row r="179" spans="1:6">
      <c r="A179">
        <v>179</v>
      </c>
      <c r="B179">
        <v>33.799999999999997</v>
      </c>
      <c r="C179">
        <v>117.02</v>
      </c>
      <c r="D179">
        <v>46.71</v>
      </c>
      <c r="F179" t="s">
        <v>15</v>
      </c>
    </row>
    <row r="180" spans="1:6">
      <c r="A180">
        <v>180</v>
      </c>
      <c r="B180">
        <v>33.86</v>
      </c>
      <c r="C180">
        <v>113.62</v>
      </c>
      <c r="D180">
        <v>44.4</v>
      </c>
      <c r="F180" t="s">
        <v>15</v>
      </c>
    </row>
    <row r="181" spans="1:6">
      <c r="A181">
        <v>181</v>
      </c>
      <c r="B181">
        <v>33.92</v>
      </c>
      <c r="C181">
        <v>124.68</v>
      </c>
      <c r="D181">
        <v>51.26</v>
      </c>
      <c r="F181" t="s">
        <v>15</v>
      </c>
    </row>
    <row r="182" spans="1:6">
      <c r="A182">
        <v>182</v>
      </c>
      <c r="B182">
        <v>34.54</v>
      </c>
      <c r="C182">
        <v>141.69999999999999</v>
      </c>
      <c r="D182">
        <v>54.93</v>
      </c>
      <c r="F182" t="s">
        <v>15</v>
      </c>
    </row>
    <row r="183" spans="1:6">
      <c r="A183">
        <v>183</v>
      </c>
      <c r="B183">
        <v>34.68</v>
      </c>
      <c r="C183">
        <v>135.32</v>
      </c>
      <c r="D183">
        <v>50.16</v>
      </c>
      <c r="F183" t="s">
        <v>15</v>
      </c>
    </row>
    <row r="184" spans="1:6">
      <c r="A184">
        <v>184</v>
      </c>
      <c r="B184">
        <v>35.090000000000003</v>
      </c>
      <c r="C184">
        <v>155.74</v>
      </c>
      <c r="D184">
        <v>54.41</v>
      </c>
      <c r="F184" t="s">
        <v>21</v>
      </c>
    </row>
    <row r="185" spans="1:6">
      <c r="A185">
        <v>185</v>
      </c>
      <c r="B185">
        <v>35.29</v>
      </c>
      <c r="C185">
        <v>131.49</v>
      </c>
      <c r="D185">
        <v>32.22</v>
      </c>
      <c r="F185" t="s">
        <v>15</v>
      </c>
    </row>
    <row r="186" spans="1:6">
      <c r="A186">
        <v>186</v>
      </c>
      <c r="B186">
        <v>35.479999999999997</v>
      </c>
      <c r="C186">
        <v>131.49</v>
      </c>
      <c r="D186">
        <v>41.02</v>
      </c>
      <c r="F186" t="s">
        <v>15</v>
      </c>
    </row>
    <row r="187" spans="1:6">
      <c r="A187">
        <v>187</v>
      </c>
      <c r="B187">
        <v>35.6</v>
      </c>
      <c r="C187">
        <v>134.47</v>
      </c>
      <c r="D187">
        <v>37.979999999999997</v>
      </c>
      <c r="F187" t="s">
        <v>15</v>
      </c>
    </row>
    <row r="188" spans="1:6">
      <c r="A188">
        <v>188</v>
      </c>
      <c r="B188">
        <v>35.64</v>
      </c>
      <c r="C188">
        <v>128.94</v>
      </c>
      <c r="D188">
        <v>37</v>
      </c>
      <c r="F188" t="s">
        <v>15</v>
      </c>
    </row>
    <row r="189" spans="1:6">
      <c r="A189">
        <v>189</v>
      </c>
      <c r="B189">
        <v>35.67</v>
      </c>
      <c r="C189">
        <v>133.19</v>
      </c>
      <c r="D189">
        <v>32.22</v>
      </c>
      <c r="F189" t="s">
        <v>15</v>
      </c>
    </row>
    <row r="190" spans="1:6">
      <c r="A190">
        <v>190</v>
      </c>
      <c r="B190">
        <v>35.81</v>
      </c>
      <c r="C190">
        <v>135.32</v>
      </c>
      <c r="D190">
        <v>37.979999999999997</v>
      </c>
      <c r="F190" t="s">
        <v>15</v>
      </c>
    </row>
    <row r="191" spans="1:6">
      <c r="A191">
        <v>191</v>
      </c>
      <c r="B191">
        <v>35.979999999999997</v>
      </c>
      <c r="C191">
        <v>129.79</v>
      </c>
      <c r="D191">
        <v>39.42</v>
      </c>
      <c r="F191" t="s">
        <v>15</v>
      </c>
    </row>
    <row r="192" spans="1:6">
      <c r="A192">
        <v>192</v>
      </c>
      <c r="B192">
        <v>36.06</v>
      </c>
      <c r="C192">
        <v>131.49</v>
      </c>
      <c r="D192">
        <v>31.65</v>
      </c>
      <c r="F192" t="s">
        <v>15</v>
      </c>
    </row>
    <row r="193" spans="1:6">
      <c r="A193">
        <v>193</v>
      </c>
      <c r="B193">
        <v>36.840000000000003</v>
      </c>
      <c r="C193">
        <v>207.23</v>
      </c>
      <c r="D193">
        <v>55.19</v>
      </c>
      <c r="F193" t="s">
        <v>21</v>
      </c>
    </row>
    <row r="194" spans="1:6">
      <c r="A194">
        <v>194</v>
      </c>
      <c r="B194">
        <v>36.979999999999997</v>
      </c>
      <c r="C194">
        <v>123.4</v>
      </c>
      <c r="D194">
        <v>73.63</v>
      </c>
      <c r="F194" t="s">
        <v>21</v>
      </c>
    </row>
    <row r="195" spans="1:6">
      <c r="A195">
        <v>195</v>
      </c>
      <c r="B195">
        <v>37.07</v>
      </c>
      <c r="C195">
        <v>127.23</v>
      </c>
      <c r="D195">
        <v>52.17</v>
      </c>
      <c r="F195" t="s">
        <v>15</v>
      </c>
    </row>
    <row r="196" spans="1:6">
      <c r="A196">
        <v>196</v>
      </c>
      <c r="B196">
        <v>37.299999999999997</v>
      </c>
      <c r="C196">
        <v>122.98</v>
      </c>
      <c r="D196">
        <v>39.880000000000003</v>
      </c>
      <c r="F196" t="s">
        <v>15</v>
      </c>
    </row>
    <row r="197" spans="1:6">
      <c r="A197">
        <v>197</v>
      </c>
      <c r="B197">
        <v>37.74</v>
      </c>
      <c r="C197">
        <v>133.19</v>
      </c>
      <c r="D197">
        <v>47.08</v>
      </c>
      <c r="F197" t="s">
        <v>15</v>
      </c>
    </row>
    <row r="198" spans="1:6">
      <c r="A198">
        <v>198</v>
      </c>
      <c r="B198">
        <v>37.96</v>
      </c>
      <c r="C198">
        <v>115.32</v>
      </c>
      <c r="D198">
        <v>48.5</v>
      </c>
      <c r="F198" t="s">
        <v>15</v>
      </c>
    </row>
    <row r="199" spans="1:6">
      <c r="A199">
        <v>199</v>
      </c>
      <c r="B199">
        <v>38.200000000000003</v>
      </c>
      <c r="C199">
        <v>112.34</v>
      </c>
      <c r="D199">
        <v>53.46</v>
      </c>
      <c r="F199" t="s">
        <v>15</v>
      </c>
    </row>
    <row r="200" spans="1:6">
      <c r="A200">
        <v>200</v>
      </c>
      <c r="B200">
        <v>38.31</v>
      </c>
      <c r="C200">
        <v>107.23</v>
      </c>
      <c r="D200">
        <v>51.11</v>
      </c>
      <c r="F200" t="s">
        <v>15</v>
      </c>
    </row>
    <row r="201" spans="1:6">
      <c r="A201">
        <v>201</v>
      </c>
      <c r="B201">
        <v>38.340000000000003</v>
      </c>
      <c r="C201">
        <v>356.17</v>
      </c>
      <c r="D201">
        <v>57.59</v>
      </c>
      <c r="F201" t="s">
        <v>21</v>
      </c>
    </row>
    <row r="202" spans="1:6">
      <c r="A202">
        <v>202</v>
      </c>
      <c r="B202">
        <v>39.369999999999997</v>
      </c>
      <c r="C202">
        <v>299.14999999999998</v>
      </c>
      <c r="D202">
        <v>83.09</v>
      </c>
      <c r="F202" t="s">
        <v>21</v>
      </c>
    </row>
    <row r="203" spans="1:6">
      <c r="A203">
        <v>203</v>
      </c>
      <c r="B203">
        <v>39.42</v>
      </c>
      <c r="C203">
        <v>128.94</v>
      </c>
      <c r="D203">
        <v>49.18</v>
      </c>
      <c r="F203" t="s">
        <v>15</v>
      </c>
    </row>
    <row r="204" spans="1:6">
      <c r="A204">
        <v>204</v>
      </c>
      <c r="B204">
        <v>39.57</v>
      </c>
      <c r="C204">
        <v>129.79</v>
      </c>
      <c r="D204">
        <v>52.31</v>
      </c>
      <c r="F204" t="s">
        <v>16</v>
      </c>
    </row>
    <row r="205" spans="1:6">
      <c r="A205">
        <v>205</v>
      </c>
      <c r="B205">
        <v>39.68</v>
      </c>
      <c r="C205">
        <v>134.47</v>
      </c>
      <c r="D205">
        <v>53.87</v>
      </c>
      <c r="F205" t="s">
        <v>15</v>
      </c>
    </row>
    <row r="206" spans="1:6">
      <c r="A206">
        <v>206</v>
      </c>
      <c r="B206">
        <v>39.75</v>
      </c>
      <c r="C206">
        <v>134.47</v>
      </c>
      <c r="D206">
        <v>54.93</v>
      </c>
      <c r="F206" t="s">
        <v>15</v>
      </c>
    </row>
    <row r="207" spans="1:6">
      <c r="A207">
        <v>207</v>
      </c>
      <c r="B207">
        <v>39.83</v>
      </c>
      <c r="C207">
        <v>130.63999999999999</v>
      </c>
      <c r="D207">
        <v>57.02</v>
      </c>
      <c r="F207" t="s">
        <v>15</v>
      </c>
    </row>
    <row r="208" spans="1:6">
      <c r="A208">
        <v>208</v>
      </c>
      <c r="B208">
        <v>39.979999999999997</v>
      </c>
      <c r="C208">
        <v>113.62</v>
      </c>
      <c r="D208">
        <v>49.84</v>
      </c>
      <c r="F208" t="s">
        <v>15</v>
      </c>
    </row>
    <row r="209" spans="1:6">
      <c r="A209">
        <v>209</v>
      </c>
      <c r="B209">
        <v>40.17</v>
      </c>
      <c r="C209">
        <v>111.91</v>
      </c>
      <c r="D209">
        <v>40.79</v>
      </c>
      <c r="F209" t="s">
        <v>15</v>
      </c>
    </row>
    <row r="210" spans="1:6">
      <c r="A210">
        <v>210</v>
      </c>
      <c r="B210">
        <v>40.28</v>
      </c>
      <c r="C210">
        <v>122.98</v>
      </c>
      <c r="D210">
        <v>47.44</v>
      </c>
      <c r="F210" t="s">
        <v>15</v>
      </c>
    </row>
    <row r="211" spans="1:6">
      <c r="A211">
        <v>211</v>
      </c>
      <c r="B211">
        <v>40.369999999999997</v>
      </c>
      <c r="C211">
        <v>112.77</v>
      </c>
      <c r="D211">
        <v>47.44</v>
      </c>
      <c r="F211" t="s">
        <v>15</v>
      </c>
    </row>
    <row r="212" spans="1:6">
      <c r="A212">
        <v>212</v>
      </c>
      <c r="B212">
        <v>40.5</v>
      </c>
      <c r="C212">
        <v>111.91</v>
      </c>
      <c r="D212">
        <v>46.34</v>
      </c>
      <c r="F212" t="s">
        <v>15</v>
      </c>
    </row>
    <row r="213" spans="1:6">
      <c r="A213">
        <v>213</v>
      </c>
      <c r="B213">
        <v>41.15</v>
      </c>
      <c r="C213">
        <v>142.13</v>
      </c>
      <c r="D213">
        <v>53.6</v>
      </c>
      <c r="F213" t="s">
        <v>15</v>
      </c>
    </row>
    <row r="214" spans="1:6">
      <c r="A214">
        <v>214</v>
      </c>
      <c r="B214">
        <v>41.23</v>
      </c>
      <c r="C214">
        <v>159.57</v>
      </c>
      <c r="D214">
        <v>64.78</v>
      </c>
      <c r="F214" t="s">
        <v>16</v>
      </c>
    </row>
    <row r="215" spans="1:6">
      <c r="A215">
        <v>215</v>
      </c>
      <c r="B215">
        <v>41.4</v>
      </c>
      <c r="C215">
        <v>106.38</v>
      </c>
      <c r="D215">
        <v>55.94</v>
      </c>
      <c r="F215" t="s">
        <v>15</v>
      </c>
    </row>
    <row r="216" spans="1:6">
      <c r="A216">
        <v>216</v>
      </c>
      <c r="B216">
        <v>41.44</v>
      </c>
      <c r="C216">
        <v>155.74</v>
      </c>
      <c r="D216">
        <v>50</v>
      </c>
      <c r="F216" t="s">
        <v>21</v>
      </c>
    </row>
    <row r="217" spans="1:6">
      <c r="A217">
        <v>217</v>
      </c>
      <c r="B217">
        <v>41.54</v>
      </c>
      <c r="C217">
        <v>125.53</v>
      </c>
      <c r="D217">
        <v>58.26</v>
      </c>
      <c r="F217" t="s">
        <v>15</v>
      </c>
    </row>
    <row r="218" spans="1:6">
      <c r="A218">
        <v>218</v>
      </c>
      <c r="B218">
        <v>41.95</v>
      </c>
      <c r="C218">
        <v>127.66</v>
      </c>
      <c r="D218">
        <v>47.26</v>
      </c>
      <c r="F218" t="s">
        <v>15</v>
      </c>
    </row>
    <row r="219" spans="1:6">
      <c r="A219">
        <v>219</v>
      </c>
      <c r="B219">
        <v>42.7</v>
      </c>
      <c r="C219">
        <v>149.79</v>
      </c>
      <c r="D219">
        <v>48.5</v>
      </c>
      <c r="F219" t="s">
        <v>21</v>
      </c>
    </row>
    <row r="220" spans="1:6">
      <c r="A220">
        <v>220</v>
      </c>
      <c r="B220">
        <v>42.84</v>
      </c>
      <c r="C220">
        <v>112.77</v>
      </c>
      <c r="D220">
        <v>72.599999999999994</v>
      </c>
      <c r="F220" t="s">
        <v>16</v>
      </c>
    </row>
    <row r="221" spans="1:6">
      <c r="A221">
        <v>221</v>
      </c>
      <c r="B221">
        <v>43.67</v>
      </c>
      <c r="C221">
        <v>128.09</v>
      </c>
      <c r="D221">
        <v>54.67</v>
      </c>
      <c r="F221" t="s">
        <v>15</v>
      </c>
    </row>
    <row r="222" spans="1:6">
      <c r="A222">
        <v>222</v>
      </c>
      <c r="B222">
        <v>44.02</v>
      </c>
      <c r="C222">
        <v>128.09</v>
      </c>
      <c r="D222">
        <v>50.48</v>
      </c>
      <c r="F222" t="s">
        <v>21</v>
      </c>
    </row>
    <row r="223" spans="1:6">
      <c r="A223">
        <v>223</v>
      </c>
      <c r="B223">
        <v>44.23</v>
      </c>
      <c r="C223">
        <v>39.57</v>
      </c>
      <c r="D223">
        <v>34.94</v>
      </c>
      <c r="F223" t="s">
        <v>16</v>
      </c>
    </row>
    <row r="224" spans="1:6">
      <c r="A224">
        <v>224</v>
      </c>
      <c r="B224">
        <v>44.81</v>
      </c>
      <c r="C224">
        <v>123.83</v>
      </c>
      <c r="D224">
        <v>44.8</v>
      </c>
      <c r="F224" t="s">
        <v>15</v>
      </c>
    </row>
    <row r="225" spans="1:6">
      <c r="A225">
        <v>225</v>
      </c>
      <c r="B225">
        <v>45.37</v>
      </c>
      <c r="C225">
        <v>139.57</v>
      </c>
      <c r="D225">
        <v>47.26</v>
      </c>
      <c r="F225" t="s">
        <v>16</v>
      </c>
    </row>
    <row r="226" spans="1:6">
      <c r="A226">
        <v>226</v>
      </c>
      <c r="B226">
        <v>45.51</v>
      </c>
      <c r="C226">
        <v>91.91</v>
      </c>
      <c r="D226">
        <v>56.79</v>
      </c>
      <c r="F226" t="s">
        <v>15</v>
      </c>
    </row>
    <row r="227" spans="1:6">
      <c r="A227">
        <v>227</v>
      </c>
      <c r="B227">
        <v>45.68</v>
      </c>
      <c r="C227">
        <v>82.98</v>
      </c>
      <c r="D227">
        <v>52.75</v>
      </c>
      <c r="F227" t="s">
        <v>15</v>
      </c>
    </row>
    <row r="228" spans="1:6">
      <c r="A228">
        <v>228</v>
      </c>
      <c r="B228">
        <v>46.31</v>
      </c>
      <c r="C228">
        <v>120.43</v>
      </c>
      <c r="D228">
        <v>53.87</v>
      </c>
      <c r="F228" t="s">
        <v>15</v>
      </c>
    </row>
    <row r="229" spans="1:6">
      <c r="A229">
        <v>229</v>
      </c>
      <c r="B229">
        <v>46.7</v>
      </c>
      <c r="C229">
        <v>181.28</v>
      </c>
      <c r="D229">
        <v>69.86</v>
      </c>
      <c r="F229" t="s">
        <v>21</v>
      </c>
    </row>
    <row r="230" spans="1:6">
      <c r="A230">
        <v>230</v>
      </c>
      <c r="B230">
        <v>47.05</v>
      </c>
      <c r="C230">
        <v>35.32</v>
      </c>
      <c r="D230">
        <v>49.18</v>
      </c>
      <c r="F230" t="s">
        <v>21</v>
      </c>
    </row>
    <row r="231" spans="1:6">
      <c r="A231">
        <v>231</v>
      </c>
      <c r="B231">
        <v>47.07</v>
      </c>
      <c r="C231">
        <v>136.16999999999999</v>
      </c>
      <c r="D231">
        <v>53.73</v>
      </c>
      <c r="F231" t="s">
        <v>15</v>
      </c>
    </row>
    <row r="232" spans="1:6">
      <c r="A232">
        <v>232</v>
      </c>
      <c r="B232">
        <v>47.17</v>
      </c>
      <c r="C232">
        <v>126.38</v>
      </c>
      <c r="D232">
        <v>48.5</v>
      </c>
      <c r="F232" t="s">
        <v>15</v>
      </c>
    </row>
    <row r="233" spans="1:6">
      <c r="A233">
        <v>233</v>
      </c>
      <c r="B233">
        <v>47.34</v>
      </c>
      <c r="C233">
        <v>132.34</v>
      </c>
      <c r="D233">
        <v>55.19</v>
      </c>
      <c r="F233" t="s">
        <v>15</v>
      </c>
    </row>
    <row r="234" spans="1:6">
      <c r="A234">
        <v>234</v>
      </c>
      <c r="B234">
        <v>47.45</v>
      </c>
      <c r="C234">
        <v>135.32</v>
      </c>
      <c r="D234">
        <v>59.21</v>
      </c>
      <c r="F234" t="s">
        <v>15</v>
      </c>
    </row>
    <row r="235" spans="1:6">
      <c r="A235">
        <v>235</v>
      </c>
      <c r="B235">
        <v>47.62</v>
      </c>
      <c r="C235">
        <v>128.94</v>
      </c>
      <c r="D235">
        <v>62.29</v>
      </c>
      <c r="F235" t="s">
        <v>15</v>
      </c>
    </row>
    <row r="236" spans="1:6">
      <c r="A236">
        <v>236</v>
      </c>
      <c r="B236">
        <v>47.75</v>
      </c>
      <c r="C236">
        <v>122.13</v>
      </c>
      <c r="D236">
        <v>68.73</v>
      </c>
      <c r="F236" t="s">
        <v>15</v>
      </c>
    </row>
    <row r="237" spans="1:6">
      <c r="A237">
        <v>237</v>
      </c>
      <c r="B237">
        <v>48.69</v>
      </c>
      <c r="C237">
        <v>124.68</v>
      </c>
      <c r="D237">
        <v>64.349999999999994</v>
      </c>
      <c r="F237" t="s">
        <v>15</v>
      </c>
    </row>
    <row r="238" spans="1:6">
      <c r="A238">
        <v>238</v>
      </c>
      <c r="B238">
        <v>48.94</v>
      </c>
      <c r="C238">
        <v>105.53</v>
      </c>
      <c r="D238">
        <v>41.46</v>
      </c>
      <c r="F238" t="s">
        <v>15</v>
      </c>
    </row>
    <row r="239" spans="1:6">
      <c r="A239">
        <v>239</v>
      </c>
      <c r="B239">
        <v>49.56</v>
      </c>
      <c r="C239">
        <v>113.62</v>
      </c>
      <c r="D239">
        <v>41.68</v>
      </c>
      <c r="F239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22</v>
      </c>
      <c r="D11" s="19"/>
      <c r="E11" s="19"/>
      <c r="F11" s="19"/>
      <c r="G11" s="19"/>
    </row>
    <row r="12" spans="1:7" ht="15">
      <c r="A12" s="6" t="s">
        <v>17</v>
      </c>
      <c r="C12" s="20">
        <v>46170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3.29</v>
      </c>
      <c r="C19" s="15">
        <f ca="1">IF(NOT(ISBLANK(CSV!C1)),CSV!C1,"")</f>
        <v>122.98</v>
      </c>
      <c r="D19" s="4"/>
      <c r="E19" s="15">
        <f ca="1">IF(NOT(ISBLANK(CSV!D1)),CSV!D1,"")</f>
        <v>47.08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3.52</v>
      </c>
      <c r="C20" s="15">
        <f ca="1">IF(NOT(ISBLANK(CSV!C2)),CSV!C2,"")</f>
        <v>129.36000000000001</v>
      </c>
      <c r="D20" s="4"/>
      <c r="E20" s="15">
        <f ca="1">IF(NOT(ISBLANK(CSV!D2)),CSV!D2,"")</f>
        <v>45.39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3.55</v>
      </c>
      <c r="C21" s="15">
        <f ca="1">IF(NOT(ISBLANK(CSV!C3)),CSV!C3,"")</f>
        <v>135.32</v>
      </c>
      <c r="D21" s="4"/>
      <c r="E21" s="15">
        <f ca="1">IF(NOT(ISBLANK(CSV!D3)),CSV!D3,"")</f>
        <v>75.239999999999995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3.83</v>
      </c>
      <c r="C22" s="15">
        <f ca="1">IF(NOT(ISBLANK(CSV!C4)),CSV!C4,"")</f>
        <v>127.23</v>
      </c>
      <c r="D22" s="4"/>
      <c r="E22" s="15">
        <f ca="1">IF(NOT(ISBLANK(CSV!D4)),CSV!D4,"")</f>
        <v>66.260000000000005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4.0199999999999996</v>
      </c>
      <c r="C23" s="15">
        <f ca="1">IF(NOT(ISBLANK(CSV!C5)),CSV!C5,"")</f>
        <v>119.57</v>
      </c>
      <c r="D23" s="4"/>
      <c r="E23" s="15">
        <f ca="1">IF(NOT(ISBLANK(CSV!D5)),CSV!D5,"")</f>
        <v>54.14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4.26</v>
      </c>
      <c r="C24" s="15">
        <f ca="1">IF(NOT(ISBLANK(CSV!C6)),CSV!C6,"")</f>
        <v>134.88999999999999</v>
      </c>
      <c r="D24" s="4"/>
      <c r="E24" s="15">
        <f ca="1">IF(NOT(ISBLANK(CSV!D6)),CSV!D6,"")</f>
        <v>62.29</v>
      </c>
      <c r="F24" s="2" t="str">
        <f ca="1">IF(NOT(ISBLANK(CSV!E6)),CSV!E6,"")</f>
        <v/>
      </c>
      <c r="G24" s="5" t="str">
        <f ca="1">IF(NOT(ISBLANK(CSV!F6)),CSV!F6,"")</f>
        <v>Kluft</v>
      </c>
    </row>
    <row r="25" spans="1:7">
      <c r="A25" s="2">
        <f ca="1">IF(NOT(ISBLANK(CSV!A7)),CSV!A7,"")</f>
        <v>7</v>
      </c>
      <c r="B25" s="3">
        <f ca="1">IF(NOT(ISBLANK(CSV!B7)),CSV!B7,"")</f>
        <v>4.59</v>
      </c>
      <c r="C25" s="15">
        <f ca="1">IF(NOT(ISBLANK(CSV!C7)),CSV!C7,"")</f>
        <v>116.17</v>
      </c>
      <c r="D25" s="4"/>
      <c r="E25" s="15">
        <f ca="1">IF(NOT(ISBLANK(CSV!D7)),CSV!D7,"")</f>
        <v>48.5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4.7</v>
      </c>
      <c r="C26" s="15">
        <f ca="1">IF(NOT(ISBLANK(CSV!C8)),CSV!C8,"")</f>
        <v>141.28</v>
      </c>
      <c r="D26" s="4"/>
      <c r="E26" s="15">
        <f ca="1">IF(NOT(ISBLANK(CSV!D8)),CSV!D8,"")</f>
        <v>47.62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4.8600000000000003</v>
      </c>
      <c r="C27" s="15">
        <f ca="1">IF(NOT(ISBLANK(CSV!C9)),CSV!C9,"")</f>
        <v>148.09</v>
      </c>
      <c r="D27" s="4"/>
      <c r="E27" s="15">
        <f ca="1">IF(NOT(ISBLANK(CSV!D9)),CSV!D9,"")</f>
        <v>55.45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4.96</v>
      </c>
      <c r="C28" s="15">
        <f ca="1">IF(NOT(ISBLANK(CSV!C10)),CSV!C10,"")</f>
        <v>151.49</v>
      </c>
      <c r="D28" s="4"/>
      <c r="E28" s="15">
        <f ca="1">IF(NOT(ISBLANK(CSV!D10)),CSV!D10,"")</f>
        <v>51.26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5.0599999999999996</v>
      </c>
      <c r="C29" s="15">
        <f ca="1">IF(NOT(ISBLANK(CSV!C11)),CSV!C11,"")</f>
        <v>148.09</v>
      </c>
      <c r="D29" s="4"/>
      <c r="E29" s="15">
        <f ca="1">IF(NOT(ISBLANK(CSV!D11)),CSV!D11,"")</f>
        <v>54.93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5.16</v>
      </c>
      <c r="C30" s="15">
        <f ca="1">IF(NOT(ISBLANK(CSV!C12)),CSV!C12,"")</f>
        <v>117.87</v>
      </c>
      <c r="D30" s="4"/>
      <c r="E30" s="15">
        <f ca="1">IF(NOT(ISBLANK(CSV!D12)),CSV!D12,"")</f>
        <v>67.7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5.26</v>
      </c>
      <c r="C31" s="15">
        <f ca="1">IF(NOT(ISBLANK(CSV!C13)),CSV!C13,"")</f>
        <v>117.87</v>
      </c>
      <c r="D31" s="4"/>
      <c r="E31" s="15">
        <f ca="1">IF(NOT(ISBLANK(CSV!D13)),CSV!D13,"")</f>
        <v>66.33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5.47</v>
      </c>
      <c r="C32" s="15">
        <f ca="1">IF(NOT(ISBLANK(CSV!C14)),CSV!C14,"")</f>
        <v>143.83000000000001</v>
      </c>
      <c r="D32" s="4"/>
      <c r="E32" s="15">
        <f ca="1">IF(NOT(ISBLANK(CSV!D14)),CSV!D14,"")</f>
        <v>59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5.61</v>
      </c>
      <c r="C33" s="15">
        <f ca="1">IF(NOT(ISBLANK(CSV!C15)),CSV!C15,"")</f>
        <v>82.98</v>
      </c>
      <c r="D33" s="4"/>
      <c r="E33" s="15">
        <f ca="1">IF(NOT(ISBLANK(CSV!D15)),CSV!D15,"")</f>
        <v>77.319999999999993</v>
      </c>
      <c r="F33" s="2" t="str">
        <f ca="1">IF(NOT(ISBLANK(CSV!E15)),CSV!E15,"")</f>
        <v/>
      </c>
      <c r="G33" s="5" t="str">
        <f ca="1">IF(NOT(ISBLANK(CSV!F15)),CSV!F15,"")</f>
        <v>Kluft</v>
      </c>
    </row>
    <row r="34" spans="1:7">
      <c r="A34" s="2">
        <f ca="1">IF(NOT(ISBLANK(CSV!A16)),CSV!A16,"")</f>
        <v>16</v>
      </c>
      <c r="B34" s="3">
        <f ca="1">IF(NOT(ISBLANK(CSV!B16)),CSV!B16,"")</f>
        <v>5.72</v>
      </c>
      <c r="C34" s="15">
        <f ca="1">IF(NOT(ISBLANK(CSV!C16)),CSV!C16,"")</f>
        <v>11.91</v>
      </c>
      <c r="D34" s="4"/>
      <c r="E34" s="15">
        <f ca="1">IF(NOT(ISBLANK(CSV!D16)),CSV!D16,"")</f>
        <v>75.989999999999995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5.87</v>
      </c>
      <c r="C35" s="15">
        <f ca="1">IF(NOT(ISBLANK(CSV!C17)),CSV!C17,"")</f>
        <v>174.04</v>
      </c>
      <c r="D35" s="4"/>
      <c r="E35" s="15">
        <f ca="1">IF(NOT(ISBLANK(CSV!D17)),CSV!D17,"")</f>
        <v>74.14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5.87</v>
      </c>
      <c r="C36" s="15">
        <f ca="1">IF(NOT(ISBLANK(CSV!C18)),CSV!C18,"")</f>
        <v>21.7</v>
      </c>
      <c r="D36" s="4"/>
      <c r="E36" s="15">
        <f ca="1">IF(NOT(ISBLANK(CSV!D18)),CSV!D18,"")</f>
        <v>74.819999999999993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5.97</v>
      </c>
      <c r="C37" s="15">
        <f ca="1">IF(NOT(ISBLANK(CSV!C19)),CSV!C19,"")</f>
        <v>21.28</v>
      </c>
      <c r="D37" s="4"/>
      <c r="E37" s="15">
        <f ca="1">IF(NOT(ISBLANK(CSV!D19)),CSV!D19,"")</f>
        <v>75.959999999999994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6.02</v>
      </c>
      <c r="C38" s="15">
        <f ca="1">IF(NOT(ISBLANK(CSV!C20)),CSV!C20,"")</f>
        <v>170.64</v>
      </c>
      <c r="D38" s="4"/>
      <c r="E38" s="15">
        <f ca="1">IF(NOT(ISBLANK(CSV!D20)),CSV!D20,"")</f>
        <v>77.510000000000005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6.2</v>
      </c>
      <c r="C39" s="15">
        <f ca="1">IF(NOT(ISBLANK(CSV!C21)),CSV!C21,"")</f>
        <v>347.66</v>
      </c>
      <c r="D39" s="4"/>
      <c r="E39" s="15">
        <f ca="1">IF(NOT(ISBLANK(CSV!D21)),CSV!D21,"")</f>
        <v>80.459999999999994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6.39</v>
      </c>
      <c r="C40" s="15">
        <f ca="1">IF(NOT(ISBLANK(CSV!C22)),CSV!C22,"")</f>
        <v>347.66</v>
      </c>
      <c r="D40" s="4"/>
      <c r="E40" s="15">
        <f ca="1">IF(NOT(ISBLANK(CSV!D22)),CSV!D22,"")</f>
        <v>55.45</v>
      </c>
      <c r="F40" s="2" t="str">
        <f ca="1">IF(NOT(ISBLANK(CSV!E22)),CSV!E22,"")</f>
        <v/>
      </c>
      <c r="G40" s="5" t="str">
        <f ca="1">IF(NOT(ISBLANK(CSV!F22)),CSV!F22,"")</f>
        <v>Kluft</v>
      </c>
    </row>
    <row r="41" spans="1:7">
      <c r="A41" s="2">
        <f ca="1">IF(NOT(ISBLANK(CSV!A23)),CSV!A23,"")</f>
        <v>23</v>
      </c>
      <c r="B41" s="3">
        <f ca="1">IF(NOT(ISBLANK(CSV!B23)),CSV!B23,"")</f>
        <v>6.45</v>
      </c>
      <c r="C41" s="15">
        <f ca="1">IF(NOT(ISBLANK(CSV!C23)),CSV!C23,"")</f>
        <v>129.36000000000001</v>
      </c>
      <c r="D41" s="4"/>
      <c r="E41" s="15">
        <f ca="1">IF(NOT(ISBLANK(CSV!D23)),CSV!D23,"")</f>
        <v>70.569999999999993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6.87</v>
      </c>
      <c r="C42" s="15">
        <f ca="1">IF(NOT(ISBLANK(CSV!C24)),CSV!C24,"")</f>
        <v>136.16999999999999</v>
      </c>
      <c r="D42" s="4"/>
      <c r="E42" s="15">
        <f ca="1">IF(NOT(ISBLANK(CSV!D24)),CSV!D24,"")</f>
        <v>48.5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6.98</v>
      </c>
      <c r="C43" s="15">
        <f ca="1">IF(NOT(ISBLANK(CSV!C25)),CSV!C25,"")</f>
        <v>133.19</v>
      </c>
      <c r="D43" s="4"/>
      <c r="E43" s="15">
        <f ca="1">IF(NOT(ISBLANK(CSV!D25)),CSV!D25,"")</f>
        <v>50.48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7.11</v>
      </c>
      <c r="C44" s="15">
        <f ca="1">IF(NOT(ISBLANK(CSV!C26)),CSV!C26,"")</f>
        <v>124.68</v>
      </c>
      <c r="D44" s="4"/>
      <c r="E44" s="15">
        <f ca="1">IF(NOT(ISBLANK(CSV!D26)),CSV!D26,"")</f>
        <v>48.32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7.27</v>
      </c>
      <c r="C45" s="15">
        <f ca="1">IF(NOT(ISBLANK(CSV!C27)),CSV!C27,"")</f>
        <v>125.53</v>
      </c>
      <c r="D45" s="4"/>
      <c r="E45" s="15">
        <f ca="1">IF(NOT(ISBLANK(CSV!D27)),CSV!D27,"")</f>
        <v>45.77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7.4</v>
      </c>
      <c r="C46" s="15">
        <f ca="1">IF(NOT(ISBLANK(CSV!C28)),CSV!C28,"")</f>
        <v>120.43</v>
      </c>
      <c r="D46" s="4"/>
      <c r="E46" s="15">
        <f ca="1">IF(NOT(ISBLANK(CSV!D28)),CSV!D28,"")</f>
        <v>50.16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7.64</v>
      </c>
      <c r="C47" s="15">
        <f ca="1">IF(NOT(ISBLANK(CSV!C29)),CSV!C29,"")</f>
        <v>102.98</v>
      </c>
      <c r="D47" s="4"/>
      <c r="E47" s="15">
        <f ca="1">IF(NOT(ISBLANK(CSV!D29)),CSV!D29,"")</f>
        <v>52.75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7.98</v>
      </c>
      <c r="C48" s="15">
        <f ca="1">IF(NOT(ISBLANK(CSV!C30)),CSV!C30,"")</f>
        <v>331.91</v>
      </c>
      <c r="D48" s="4"/>
      <c r="E48" s="15">
        <f ca="1">IF(NOT(ISBLANK(CSV!D30)),CSV!D30,"")</f>
        <v>67.06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8.0399999999999991</v>
      </c>
      <c r="C49" s="15">
        <f ca="1">IF(NOT(ISBLANK(CSV!C31)),CSV!C31,"")</f>
        <v>119.57</v>
      </c>
      <c r="D49" s="4"/>
      <c r="E49" s="15">
        <f ca="1">IF(NOT(ISBLANK(CSV!D31)),CSV!D31,"")</f>
        <v>62.21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8.08</v>
      </c>
      <c r="C50" s="15">
        <f ca="1">IF(NOT(ISBLANK(CSV!C32)),CSV!C32,"")</f>
        <v>202.55</v>
      </c>
      <c r="D50" s="4"/>
      <c r="E50" s="15">
        <f ca="1">IF(NOT(ISBLANK(CSV!D32)),CSV!D32,"")</f>
        <v>77.930000000000007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8.27</v>
      </c>
      <c r="C51" s="15">
        <f ca="1">IF(NOT(ISBLANK(CSV!C33)),CSV!C33,"")</f>
        <v>85.53</v>
      </c>
      <c r="D51" s="4"/>
      <c r="E51" s="15">
        <f ca="1">IF(NOT(ISBLANK(CSV!D33)),CSV!D33,"")</f>
        <v>40.340000000000003</v>
      </c>
      <c r="F51" s="2" t="str">
        <f ca="1">IF(NOT(ISBLANK(CSV!E33)),CSV!E33,"")</f>
        <v/>
      </c>
      <c r="G51" s="5" t="str">
        <f ca="1">IF(NOT(ISBLANK(CSV!F33)),CSV!F33,"")</f>
        <v>Kluft</v>
      </c>
    </row>
    <row r="52" spans="1:7">
      <c r="A52" s="2">
        <f ca="1">IF(NOT(ISBLANK(CSV!A34)),CSV!A34,"")</f>
        <v>34</v>
      </c>
      <c r="B52" s="3">
        <f ca="1">IF(NOT(ISBLANK(CSV!B34)),CSV!B34,"")</f>
        <v>8.43</v>
      </c>
      <c r="C52" s="15">
        <f ca="1">IF(NOT(ISBLANK(CSV!C34)),CSV!C34,"")</f>
        <v>111.91</v>
      </c>
      <c r="D52" s="4"/>
      <c r="E52" s="15">
        <f ca="1">IF(NOT(ISBLANK(CSV!D34)),CSV!D34,"")</f>
        <v>81.19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8.6</v>
      </c>
      <c r="C53" s="15">
        <f ca="1">IF(NOT(ISBLANK(CSV!C35)),CSV!C35,"")</f>
        <v>90.78</v>
      </c>
      <c r="D53" s="4"/>
      <c r="E53" s="15">
        <f ca="1">IF(NOT(ISBLANK(CSV!D35)),CSV!D35,"")</f>
        <v>53.32</v>
      </c>
      <c r="F53" s="2" t="str">
        <f ca="1">IF(NOT(ISBLANK(CSV!E35)),CSV!E35,"")</f>
        <v/>
      </c>
      <c r="G53" s="5" t="str">
        <f ca="1">IF(NOT(ISBLANK(CSV!F35)),CSV!F35,"")</f>
        <v>Kluft</v>
      </c>
    </row>
    <row r="54" spans="1:7">
      <c r="A54" s="2">
        <f ca="1">IF(NOT(ISBLANK(CSV!A36)),CSV!A36,"")</f>
        <v>36</v>
      </c>
      <c r="B54" s="3">
        <f ca="1">IF(NOT(ISBLANK(CSV!B36)),CSV!B36,"")</f>
        <v>8.94</v>
      </c>
      <c r="C54" s="15">
        <f ca="1">IF(NOT(ISBLANK(CSV!C36)),CSV!C36,"")</f>
        <v>112.77</v>
      </c>
      <c r="D54" s="4"/>
      <c r="E54" s="15">
        <f ca="1">IF(NOT(ISBLANK(CSV!D36)),CSV!D36,"")</f>
        <v>58.37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9.09</v>
      </c>
      <c r="C55" s="15">
        <f ca="1">IF(NOT(ISBLANK(CSV!C37)),CSV!C37,"")</f>
        <v>122.13</v>
      </c>
      <c r="D55" s="4"/>
      <c r="E55" s="15">
        <f ca="1">IF(NOT(ISBLANK(CSV!D37)),CSV!D37,"")</f>
        <v>48.15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9.26</v>
      </c>
      <c r="C56" s="15">
        <f ca="1">IF(NOT(ISBLANK(CSV!C38)),CSV!C38,"")</f>
        <v>124.68</v>
      </c>
      <c r="D56" s="4"/>
      <c r="E56" s="15">
        <f ca="1">IF(NOT(ISBLANK(CSV!D38)),CSV!D38,"")</f>
        <v>50.8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9.3000000000000007</v>
      </c>
      <c r="C57" s="15">
        <f ca="1">IF(NOT(ISBLANK(CSV!C39)),CSV!C39,"")</f>
        <v>134.4</v>
      </c>
      <c r="D57" s="4"/>
      <c r="E57" s="15">
        <f ca="1">IF(NOT(ISBLANK(CSV!D39)),CSV!D39,"")</f>
        <v>70.790000000000006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9.42</v>
      </c>
      <c r="C58" s="15">
        <f ca="1">IF(NOT(ISBLANK(CSV!C40)),CSV!C40,"")</f>
        <v>128.09</v>
      </c>
      <c r="D58" s="4"/>
      <c r="E58" s="15">
        <f ca="1">IF(NOT(ISBLANK(CSV!D40)),CSV!D40,"")</f>
        <v>52.75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9.57</v>
      </c>
      <c r="C59" s="15">
        <f ca="1">IF(NOT(ISBLANK(CSV!C41)),CSV!C41,"")</f>
        <v>128.94</v>
      </c>
      <c r="D59" s="4"/>
      <c r="E59" s="15">
        <f ca="1">IF(NOT(ISBLANK(CSV!D41)),CSV!D41,"")</f>
        <v>40.57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9.67</v>
      </c>
      <c r="C60" s="15">
        <f ca="1">IF(NOT(ISBLANK(CSV!C42)),CSV!C42,"")</f>
        <v>122.13</v>
      </c>
      <c r="D60" s="4"/>
      <c r="E60" s="15">
        <f ca="1">IF(NOT(ISBLANK(CSV!D42)),CSV!D42,"")</f>
        <v>41.9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9.77</v>
      </c>
      <c r="C61" s="15">
        <f ca="1">IF(NOT(ISBLANK(CSV!C43)),CSV!C43,"")</f>
        <v>117.87</v>
      </c>
      <c r="D61" s="4"/>
      <c r="E61" s="15">
        <f ca="1">IF(NOT(ISBLANK(CSV!D43)),CSV!D43,"")</f>
        <v>38.47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9.91</v>
      </c>
      <c r="C62" s="15">
        <f ca="1">IF(NOT(ISBLANK(CSV!C44)),CSV!C44,"")</f>
        <v>121.28</v>
      </c>
      <c r="D62" s="4"/>
      <c r="E62" s="15">
        <f ca="1">IF(NOT(ISBLANK(CSV!D44)),CSV!D44,"")</f>
        <v>37.49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10.06</v>
      </c>
      <c r="C63" s="15">
        <f ca="1">IF(NOT(ISBLANK(CSV!C45)),CSV!C45,"")</f>
        <v>121.28</v>
      </c>
      <c r="D63" s="4"/>
      <c r="E63" s="15">
        <f ca="1">IF(NOT(ISBLANK(CSV!D45)),CSV!D45,"")</f>
        <v>35.979999999999997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10.18</v>
      </c>
      <c r="C64" s="15">
        <f ca="1">IF(NOT(ISBLANK(CSV!C46)),CSV!C46,"")</f>
        <v>118.72</v>
      </c>
      <c r="D64" s="4"/>
      <c r="E64" s="15">
        <f ca="1">IF(NOT(ISBLANK(CSV!D46)),CSV!D46,"")</f>
        <v>37.49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10.29</v>
      </c>
      <c r="C65" s="15">
        <f ca="1">IF(NOT(ISBLANK(CSV!C47)),CSV!C47,"")</f>
        <v>116.17</v>
      </c>
      <c r="D65" s="4"/>
      <c r="E65" s="15">
        <f ca="1">IF(NOT(ISBLANK(CSV!D47)),CSV!D47,"")</f>
        <v>41.46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10.39</v>
      </c>
      <c r="C66" s="15">
        <f ca="1">IF(NOT(ISBLANK(CSV!C48)),CSV!C48,"")</f>
        <v>126.38</v>
      </c>
      <c r="D66" s="4"/>
      <c r="E66" s="15">
        <f ca="1">IF(NOT(ISBLANK(CSV!D48)),CSV!D48,"")</f>
        <v>45.96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10.52</v>
      </c>
      <c r="C67" s="15">
        <f ca="1">IF(NOT(ISBLANK(CSV!C49)),CSV!C49,"")</f>
        <v>121.28</v>
      </c>
      <c r="D67" s="4"/>
      <c r="E67" s="15">
        <f ca="1">IF(NOT(ISBLANK(CSV!D49)),CSV!D49,"")</f>
        <v>47.8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10.66</v>
      </c>
      <c r="C68" s="15">
        <f ca="1">IF(NOT(ISBLANK(CSV!C50)),CSV!C50,"")</f>
        <v>108.94</v>
      </c>
      <c r="D68" s="4"/>
      <c r="E68" s="15">
        <f ca="1">IF(NOT(ISBLANK(CSV!D50)),CSV!D50,"")</f>
        <v>50.95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10.77</v>
      </c>
      <c r="C69" s="15">
        <f ca="1">IF(NOT(ISBLANK(CSV!C51)),CSV!C51,"")</f>
        <v>115.32</v>
      </c>
      <c r="D69" s="4"/>
      <c r="E69" s="15">
        <f ca="1">IF(NOT(ISBLANK(CSV!D51)),CSV!D51,"")</f>
        <v>40.11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10.83</v>
      </c>
      <c r="C70" s="15">
        <f ca="1">IF(NOT(ISBLANK(CSV!C52)),CSV!C52,"")</f>
        <v>121.28</v>
      </c>
      <c r="D70" s="4"/>
      <c r="E70" s="15">
        <f ca="1">IF(NOT(ISBLANK(CSV!D52)),CSV!D52,"")</f>
        <v>48.15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10.9</v>
      </c>
      <c r="C71" s="15">
        <f ca="1">IF(NOT(ISBLANK(CSV!C53)),CSV!C53,"")</f>
        <v>127.23</v>
      </c>
      <c r="D71" s="4"/>
      <c r="E71" s="15">
        <f ca="1">IF(NOT(ISBLANK(CSV!D53)),CSV!D53,"")</f>
        <v>44.6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11.01</v>
      </c>
      <c r="C72" s="15">
        <f ca="1">IF(NOT(ISBLANK(CSV!C54)),CSV!C54,"")</f>
        <v>112.77</v>
      </c>
      <c r="D72" s="4"/>
      <c r="E72" s="15">
        <f ca="1">IF(NOT(ISBLANK(CSV!D54)),CSV!D54,"")</f>
        <v>55.45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11.15</v>
      </c>
      <c r="C73" s="15">
        <f ca="1">IF(NOT(ISBLANK(CSV!C55)),CSV!C55,"")</f>
        <v>118.72</v>
      </c>
      <c r="D73" s="4"/>
      <c r="E73" s="15">
        <f ca="1">IF(NOT(ISBLANK(CSV!D55)),CSV!D55,"")</f>
        <v>59.11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11.25</v>
      </c>
      <c r="C74" s="15">
        <f ca="1">IF(NOT(ISBLANK(CSV!C56)),CSV!C56,"")</f>
        <v>122.13</v>
      </c>
      <c r="D74" s="4"/>
      <c r="E74" s="15">
        <f ca="1">IF(NOT(ISBLANK(CSV!D56)),CSV!D56,"")</f>
        <v>56.9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11.44</v>
      </c>
      <c r="C75" s="15">
        <f ca="1">IF(NOT(ISBLANK(CSV!C57)),CSV!C57,"")</f>
        <v>102.13</v>
      </c>
      <c r="D75" s="4"/>
      <c r="E75" s="15">
        <f ca="1">IF(NOT(ISBLANK(CSV!D57)),CSV!D57,"")</f>
        <v>57.82</v>
      </c>
      <c r="F75" s="2" t="str">
        <f ca="1">IF(NOT(ISBLANK(CSV!E57)),CSV!E57,"")</f>
        <v/>
      </c>
      <c r="G75" s="5" t="str">
        <f ca="1">IF(NOT(ISBLANK(CSV!F57)),CSV!F57,"")</f>
        <v>Kluft</v>
      </c>
    </row>
    <row r="76" spans="1:7">
      <c r="A76" s="2">
        <f ca="1">IF(NOT(ISBLANK(CSV!A58)),CSV!A58,"")</f>
        <v>58</v>
      </c>
      <c r="B76" s="3">
        <f ca="1">IF(NOT(ISBLANK(CSV!B58)),CSV!B58,"")</f>
        <v>11.58</v>
      </c>
      <c r="C76" s="15">
        <f ca="1">IF(NOT(ISBLANK(CSV!C58)),CSV!C58,"")</f>
        <v>111.06</v>
      </c>
      <c r="D76" s="4"/>
      <c r="E76" s="15">
        <f ca="1">IF(NOT(ISBLANK(CSV!D58)),CSV!D58,"")</f>
        <v>50.32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11.84</v>
      </c>
      <c r="C77" s="15">
        <f ca="1">IF(NOT(ISBLANK(CSV!C59)),CSV!C59,"")</f>
        <v>104.26</v>
      </c>
      <c r="D77" s="4"/>
      <c r="E77" s="15">
        <f ca="1">IF(NOT(ISBLANK(CSV!D59)),CSV!D59,"")</f>
        <v>49.18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12.31</v>
      </c>
      <c r="C78" s="15">
        <f ca="1">IF(NOT(ISBLANK(CSV!C60)),CSV!C60,"")</f>
        <v>109.79</v>
      </c>
      <c r="D78" s="4"/>
      <c r="E78" s="15">
        <f ca="1">IF(NOT(ISBLANK(CSV!D60)),CSV!D60,"")</f>
        <v>36.49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12.65</v>
      </c>
      <c r="C79" s="15">
        <f ca="1">IF(NOT(ISBLANK(CSV!C61)),CSV!C61,"")</f>
        <v>328.51</v>
      </c>
      <c r="D79" s="4"/>
      <c r="E79" s="15">
        <f ca="1">IF(NOT(ISBLANK(CSV!D61)),CSV!D61,"")</f>
        <v>58.58</v>
      </c>
      <c r="F79" s="2" t="str">
        <f ca="1">IF(NOT(ISBLANK(CSV!E61)),CSV!E61,"")</f>
        <v/>
      </c>
      <c r="G79" s="5" t="str">
        <f ca="1">IF(NOT(ISBLANK(CSV!F61)),CSV!F61,"")</f>
        <v>Kluft</v>
      </c>
    </row>
    <row r="80" spans="1:7">
      <c r="A80" s="2">
        <f ca="1">IF(NOT(ISBLANK(CSV!A62)),CSV!A62,"")</f>
        <v>62</v>
      </c>
      <c r="B80" s="3">
        <f ca="1">IF(NOT(ISBLANK(CSV!B62)),CSV!B62,"")</f>
        <v>12.86</v>
      </c>
      <c r="C80" s="15">
        <f ca="1">IF(NOT(ISBLANK(CSV!C62)),CSV!C62,"")</f>
        <v>133.19</v>
      </c>
      <c r="D80" s="4"/>
      <c r="E80" s="15">
        <f ca="1">IF(NOT(ISBLANK(CSV!D62)),CSV!D62,"")</f>
        <v>18.55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12.94</v>
      </c>
      <c r="C81" s="15">
        <f ca="1">IF(NOT(ISBLANK(CSV!C63)),CSV!C63,"")</f>
        <v>143.83000000000001</v>
      </c>
      <c r="D81" s="4"/>
      <c r="E81" s="15">
        <f ca="1">IF(NOT(ISBLANK(CSV!D63)),CSV!D63,"")</f>
        <v>29.32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12.99</v>
      </c>
      <c r="C82" s="15">
        <f ca="1">IF(NOT(ISBLANK(CSV!C64)),CSV!C64,"")</f>
        <v>113.62</v>
      </c>
      <c r="D82" s="4"/>
      <c r="E82" s="15">
        <f ca="1">IF(NOT(ISBLANK(CSV!D64)),CSV!D64,"")</f>
        <v>24.33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13.24</v>
      </c>
      <c r="C83" s="15">
        <f ca="1">IF(NOT(ISBLANK(CSV!C65)),CSV!C65,"")</f>
        <v>328.51</v>
      </c>
      <c r="D83" s="4"/>
      <c r="E83" s="15">
        <f ca="1">IF(NOT(ISBLANK(CSV!D65)),CSV!D65,"")</f>
        <v>25.93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13.43</v>
      </c>
      <c r="C84" s="15">
        <f ca="1">IF(NOT(ISBLANK(CSV!C66)),CSV!C66,"")</f>
        <v>114.47</v>
      </c>
      <c r="D84" s="4"/>
      <c r="E84" s="15">
        <f ca="1">IF(NOT(ISBLANK(CSV!D66)),CSV!D66,"")</f>
        <v>51.72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13.54</v>
      </c>
      <c r="C85" s="15">
        <f ca="1">IF(NOT(ISBLANK(CSV!C67)),CSV!C67,"")</f>
        <v>97.87</v>
      </c>
      <c r="D85" s="4"/>
      <c r="E85" s="15">
        <f ca="1">IF(NOT(ISBLANK(CSV!D67)),CSV!D67,"")</f>
        <v>57.02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13.73</v>
      </c>
      <c r="C86" s="15">
        <f ca="1">IF(NOT(ISBLANK(CSV!C68)),CSV!C68,"")</f>
        <v>94.89</v>
      </c>
      <c r="D86" s="4"/>
      <c r="E86" s="15">
        <f ca="1">IF(NOT(ISBLANK(CSV!D68)),CSV!D68,"")</f>
        <v>45.77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13.92</v>
      </c>
      <c r="C87" s="15">
        <f ca="1">IF(NOT(ISBLANK(CSV!C69)),CSV!C69,"")</f>
        <v>112.77</v>
      </c>
      <c r="D87" s="4"/>
      <c r="E87" s="15">
        <f ca="1">IF(NOT(ISBLANK(CSV!D69)),CSV!D69,"")</f>
        <v>46.71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14.05</v>
      </c>
      <c r="C88" s="15">
        <f ca="1">IF(NOT(ISBLANK(CSV!C70)),CSV!C70,"")</f>
        <v>128.09</v>
      </c>
      <c r="D88" s="4"/>
      <c r="E88" s="15">
        <f ca="1">IF(NOT(ISBLANK(CSV!D70)),CSV!D70,"")</f>
        <v>52.75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14.23</v>
      </c>
      <c r="C89" s="15">
        <f ca="1">IF(NOT(ISBLANK(CSV!C71)),CSV!C71,"")</f>
        <v>157.02000000000001</v>
      </c>
      <c r="D89" s="4"/>
      <c r="E89" s="15">
        <f ca="1">IF(NOT(ISBLANK(CSV!D71)),CSV!D71,"")</f>
        <v>56.43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14.4</v>
      </c>
      <c r="C90" s="15">
        <f ca="1">IF(NOT(ISBLANK(CSV!C72)),CSV!C72,"")</f>
        <v>113.19</v>
      </c>
      <c r="D90" s="4"/>
      <c r="E90" s="15">
        <f ca="1">IF(NOT(ISBLANK(CSV!D72)),CSV!D72,"")</f>
        <v>53.32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14.89</v>
      </c>
      <c r="C91" s="15">
        <f ca="1">IF(NOT(ISBLANK(CSV!C73)),CSV!C73,"")</f>
        <v>74.47</v>
      </c>
      <c r="D91" s="4"/>
      <c r="E91" s="15">
        <f ca="1">IF(NOT(ISBLANK(CSV!D73)),CSV!D73,"")</f>
        <v>38.47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15.05</v>
      </c>
      <c r="C92" s="15">
        <f ca="1">IF(NOT(ISBLANK(CSV!C74)),CSV!C74,"")</f>
        <v>69.36</v>
      </c>
      <c r="D92" s="4"/>
      <c r="E92" s="15">
        <f ca="1">IF(NOT(ISBLANK(CSV!D74)),CSV!D74,"")</f>
        <v>47.08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15.24</v>
      </c>
      <c r="C93" s="15">
        <f ca="1">IF(NOT(ISBLANK(CSV!C75)),CSV!C75,"")</f>
        <v>342.98</v>
      </c>
      <c r="D93" s="4"/>
      <c r="E93" s="15">
        <f ca="1">IF(NOT(ISBLANK(CSV!D75)),CSV!D75,"")</f>
        <v>41.24</v>
      </c>
      <c r="F93" s="2" t="str">
        <f ca="1">IF(NOT(ISBLANK(CSV!E75)),CSV!E75,"")</f>
        <v/>
      </c>
      <c r="G93" s="5" t="str">
        <f ca="1">IF(NOT(ISBLANK(CSV!F75)),CSV!F75,"")</f>
        <v>Kluft</v>
      </c>
    </row>
    <row r="94" spans="1:7">
      <c r="A94" s="2">
        <f ca="1">IF(NOT(ISBLANK(CSV!A76)),CSV!A76,"")</f>
        <v>76</v>
      </c>
      <c r="B94" s="3">
        <f ca="1">IF(NOT(ISBLANK(CSV!B76)),CSV!B76,"")</f>
        <v>15.53</v>
      </c>
      <c r="C94" s="15">
        <f ca="1">IF(NOT(ISBLANK(CSV!C76)),CSV!C76,"")</f>
        <v>99.57</v>
      </c>
      <c r="D94" s="4"/>
      <c r="E94" s="15">
        <f ca="1">IF(NOT(ISBLANK(CSV!D76)),CSV!D76,"")</f>
        <v>65.48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15.79</v>
      </c>
      <c r="C95" s="15">
        <f ca="1">IF(NOT(ISBLANK(CSV!C77)),CSV!C77,"")</f>
        <v>144.26</v>
      </c>
      <c r="D95" s="4"/>
      <c r="E95" s="15">
        <f ca="1">IF(NOT(ISBLANK(CSV!D77)),CSV!D77,"")</f>
        <v>67.98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16.670000000000002</v>
      </c>
      <c r="C96" s="15">
        <f ca="1">IF(NOT(ISBLANK(CSV!C78)),CSV!C78,"")</f>
        <v>148.09</v>
      </c>
      <c r="D96" s="4"/>
      <c r="E96" s="15">
        <f ca="1">IF(NOT(ISBLANK(CSV!D78)),CSV!D78,"")</f>
        <v>73.34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16.989999999999998</v>
      </c>
      <c r="C97" s="15">
        <f ca="1">IF(NOT(ISBLANK(CSV!C79)),CSV!C79,"")</f>
        <v>157.87</v>
      </c>
      <c r="D97" s="4"/>
      <c r="E97" s="15">
        <f ca="1">IF(NOT(ISBLANK(CSV!D79)),CSV!D79,"")</f>
        <v>48.84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17.190000000000001</v>
      </c>
      <c r="C98" s="15">
        <f ca="1">IF(NOT(ISBLANK(CSV!C80)),CSV!C80,"")</f>
        <v>148.09</v>
      </c>
      <c r="D98" s="4"/>
      <c r="E98" s="15">
        <f ca="1">IF(NOT(ISBLANK(CSV!D80)),CSV!D80,"")</f>
        <v>50.16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17.43</v>
      </c>
      <c r="C99" s="15">
        <f ca="1">IF(NOT(ISBLANK(CSV!C81)),CSV!C81,"")</f>
        <v>160.43</v>
      </c>
      <c r="D99" s="4"/>
      <c r="E99" s="15">
        <f ca="1">IF(NOT(ISBLANK(CSV!D81)),CSV!D81,"")</f>
        <v>67.12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17.55</v>
      </c>
      <c r="C100" s="15">
        <f ca="1">IF(NOT(ISBLANK(CSV!C82)),CSV!C82,"")</f>
        <v>170.64</v>
      </c>
      <c r="D100" s="4"/>
      <c r="E100" s="15">
        <f ca="1">IF(NOT(ISBLANK(CSV!D82)),CSV!D82,"")</f>
        <v>58.15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17.87</v>
      </c>
      <c r="C101" s="15">
        <f ca="1">IF(NOT(ISBLANK(CSV!C83)),CSV!C83,"")</f>
        <v>182.98</v>
      </c>
      <c r="D101" s="4"/>
      <c r="E101" s="15">
        <f ca="1">IF(NOT(ISBLANK(CSV!D83)),CSV!D83,"")</f>
        <v>77.510000000000005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18.059999999999999</v>
      </c>
      <c r="C102" s="15">
        <f ca="1">IF(NOT(ISBLANK(CSV!C84)),CSV!C84,"")</f>
        <v>173.19</v>
      </c>
      <c r="D102" s="4"/>
      <c r="E102" s="15">
        <f ca="1">IF(NOT(ISBLANK(CSV!D84)),CSV!D84,"")</f>
        <v>74.37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18.29</v>
      </c>
      <c r="C103" s="15">
        <f ca="1">IF(NOT(ISBLANK(CSV!C85)),CSV!C85,"")</f>
        <v>161.69999999999999</v>
      </c>
      <c r="D103" s="4"/>
      <c r="E103" s="15">
        <f ca="1">IF(NOT(ISBLANK(CSV!D85)),CSV!D85,"")</f>
        <v>57.48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18.47</v>
      </c>
      <c r="C104" s="15">
        <f ca="1">IF(NOT(ISBLANK(CSV!C86)),CSV!C86,"")</f>
        <v>147.22999999999999</v>
      </c>
      <c r="D104" s="4"/>
      <c r="E104" s="15">
        <f ca="1">IF(NOT(ISBLANK(CSV!D86)),CSV!D86,"")</f>
        <v>58.04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18.670000000000002</v>
      </c>
      <c r="C105" s="15">
        <f ca="1">IF(NOT(ISBLANK(CSV!C87)),CSV!C87,"")</f>
        <v>135.32</v>
      </c>
      <c r="D105" s="4"/>
      <c r="E105" s="15">
        <f ca="1">IF(NOT(ISBLANK(CSV!D87)),CSV!D87,"")</f>
        <v>51.11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19.12</v>
      </c>
      <c r="C106" s="15">
        <f ca="1">IF(NOT(ISBLANK(CSV!C88)),CSV!C88,"")</f>
        <v>214.04</v>
      </c>
      <c r="D106" s="4"/>
      <c r="E106" s="15">
        <f ca="1">IF(NOT(ISBLANK(CSV!D88)),CSV!D88,"")</f>
        <v>54.93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19.28</v>
      </c>
      <c r="C107" s="15">
        <f ca="1">IF(NOT(ISBLANK(CSV!C89)),CSV!C89,"")</f>
        <v>274.04000000000002</v>
      </c>
      <c r="D107" s="4"/>
      <c r="E107" s="15">
        <f ca="1">IF(NOT(ISBLANK(CSV!D89)),CSV!D89,"")</f>
        <v>41.24</v>
      </c>
      <c r="F107" s="2" t="str">
        <f ca="1">IF(NOT(ISBLANK(CSV!E89)),CSV!E89,"")</f>
        <v/>
      </c>
      <c r="G107" s="5" t="str">
        <f ca="1">IF(NOT(ISBLANK(CSV!F89)),CSV!F89,"")</f>
        <v>Kluft</v>
      </c>
    </row>
    <row r="108" spans="1:7">
      <c r="A108" s="2">
        <f ca="1">IF(NOT(ISBLANK(CSV!A90)),CSV!A90,"")</f>
        <v>90</v>
      </c>
      <c r="B108" s="3">
        <f ca="1">IF(NOT(ISBLANK(CSV!B90)),CSV!B90,"")</f>
        <v>19.87</v>
      </c>
      <c r="C108" s="15">
        <f ca="1">IF(NOT(ISBLANK(CSV!C90)),CSV!C90,"")</f>
        <v>105.53</v>
      </c>
      <c r="D108" s="4"/>
      <c r="E108" s="15">
        <f ca="1">IF(NOT(ISBLANK(CSV!D90)),CSV!D90,"")</f>
        <v>78.069999999999993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19.98</v>
      </c>
      <c r="C109" s="15">
        <f ca="1">IF(NOT(ISBLANK(CSV!C91)),CSV!C91,"")</f>
        <v>99.57</v>
      </c>
      <c r="D109" s="4"/>
      <c r="E109" s="15">
        <f ca="1">IF(NOT(ISBLANK(CSV!D91)),CSV!D91,"")</f>
        <v>56.67</v>
      </c>
      <c r="F109" s="2" t="str">
        <f ca="1">IF(NOT(ISBLANK(CSV!E91)),CSV!E91,"")</f>
        <v/>
      </c>
      <c r="G109" s="5" t="str">
        <f ca="1">IF(NOT(ISBLANK(CSV!F91)),CSV!F91,"")</f>
        <v>Kluft</v>
      </c>
    </row>
    <row r="110" spans="1:7">
      <c r="A110" s="2">
        <f ca="1">IF(NOT(ISBLANK(CSV!A92)),CSV!A92,"")</f>
        <v>92</v>
      </c>
      <c r="B110" s="3">
        <f ca="1">IF(NOT(ISBLANK(CSV!B92)),CSV!B92,"")</f>
        <v>20.03</v>
      </c>
      <c r="C110" s="15">
        <f ca="1">IF(NOT(ISBLANK(CSV!C92)),CSV!C92,"")</f>
        <v>235.74</v>
      </c>
      <c r="D110" s="4"/>
      <c r="E110" s="15">
        <f ca="1">IF(NOT(ISBLANK(CSV!D92)),CSV!D92,"")</f>
        <v>50.8</v>
      </c>
      <c r="F110" s="2" t="str">
        <f ca="1">IF(NOT(ISBLANK(CSV!E92)),CSV!E92,"")</f>
        <v/>
      </c>
      <c r="G110" s="5" t="str">
        <f ca="1">IF(NOT(ISBLANK(CSV!F92)),CSV!F92,"")</f>
        <v>Kluft</v>
      </c>
    </row>
    <row r="111" spans="1:7">
      <c r="A111" s="2">
        <f ca="1">IF(NOT(ISBLANK(CSV!A93)),CSV!A93,"")</f>
        <v>93</v>
      </c>
      <c r="B111" s="3">
        <f ca="1">IF(NOT(ISBLANK(CSV!B93)),CSV!B93,"")</f>
        <v>20.07</v>
      </c>
      <c r="C111" s="15">
        <f ca="1">IF(NOT(ISBLANK(CSV!C93)),CSV!C93,"")</f>
        <v>232.34</v>
      </c>
      <c r="D111" s="4"/>
      <c r="E111" s="15">
        <f ca="1">IF(NOT(ISBLANK(CSV!D93)),CSV!D93,"")</f>
        <v>77.900000000000006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20.36</v>
      </c>
      <c r="C112" s="15">
        <f ca="1">IF(NOT(ISBLANK(CSV!C94)),CSV!C94,"")</f>
        <v>85.53</v>
      </c>
      <c r="D112" s="4"/>
      <c r="E112" s="15">
        <f ca="1">IF(NOT(ISBLANK(CSV!D94)),CSV!D94,"")</f>
        <v>38.71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20.52</v>
      </c>
      <c r="C113" s="15">
        <f ca="1">IF(NOT(ISBLANK(CSV!C95)),CSV!C95,"")</f>
        <v>25.96</v>
      </c>
      <c r="D113" s="4"/>
      <c r="E113" s="15">
        <f ca="1">IF(NOT(ISBLANK(CSV!D95)),CSV!D95,"")</f>
        <v>56.79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20.55</v>
      </c>
      <c r="C114" s="15">
        <f ca="1">IF(NOT(ISBLANK(CSV!C96)),CSV!C96,"")</f>
        <v>58.72</v>
      </c>
      <c r="D114" s="4"/>
      <c r="E114" s="15">
        <f ca="1">IF(NOT(ISBLANK(CSV!D96)),CSV!D96,"")</f>
        <v>72.91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20.57</v>
      </c>
      <c r="C115" s="15">
        <f ca="1">IF(NOT(ISBLANK(CSV!C97)),CSV!C97,"")</f>
        <v>82.55</v>
      </c>
      <c r="D115" s="4"/>
      <c r="E115" s="15">
        <f ca="1">IF(NOT(ISBLANK(CSV!D97)),CSV!D97,"")</f>
        <v>27.19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21.02</v>
      </c>
      <c r="C116" s="15">
        <f ca="1">IF(NOT(ISBLANK(CSV!C98)),CSV!C98,"")</f>
        <v>197.45</v>
      </c>
      <c r="D116" s="4"/>
      <c r="E116" s="15">
        <f ca="1">IF(NOT(ISBLANK(CSV!D98)),CSV!D98,"")</f>
        <v>40.340000000000003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21.03</v>
      </c>
      <c r="C117" s="15">
        <f ca="1">IF(NOT(ISBLANK(CSV!C99)),CSV!C99,"")</f>
        <v>25.11</v>
      </c>
      <c r="D117" s="4"/>
      <c r="E117" s="15">
        <f ca="1">IF(NOT(ISBLANK(CSV!D99)),CSV!D99,"")</f>
        <v>35.46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21.25</v>
      </c>
      <c r="C118" s="15">
        <f ca="1">IF(NOT(ISBLANK(CSV!C100)),CSV!C100,"")</f>
        <v>99.57</v>
      </c>
      <c r="D118" s="4"/>
      <c r="E118" s="15">
        <f ca="1">IF(NOT(ISBLANK(CSV!D100)),CSV!D100,"")</f>
        <v>46.34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21.36</v>
      </c>
      <c r="C119" s="15">
        <f ca="1">IF(NOT(ISBLANK(CSV!C101)),CSV!C101,"")</f>
        <v>71.06</v>
      </c>
      <c r="D119" s="4"/>
      <c r="E119" s="15">
        <f ca="1">IF(NOT(ISBLANK(CSV!D101)),CSV!D101,"")</f>
        <v>32.5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21.46</v>
      </c>
      <c r="C120" s="15">
        <f ca="1">IF(NOT(ISBLANK(CSV!C102)),CSV!C102,"")</f>
        <v>101.28</v>
      </c>
      <c r="D120" s="4"/>
      <c r="E120" s="15">
        <f ca="1">IF(NOT(ISBLANK(CSV!D102)),CSV!D102,"")</f>
        <v>42.76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21.63</v>
      </c>
      <c r="C121" s="15">
        <f ca="1">IF(NOT(ISBLANK(CSV!C103)),CSV!C103,"")</f>
        <v>105.53</v>
      </c>
      <c r="D121" s="4"/>
      <c r="E121" s="15">
        <f ca="1">IF(NOT(ISBLANK(CSV!D103)),CSV!D103,"")</f>
        <v>40.79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21.8</v>
      </c>
      <c r="C122" s="15">
        <f ca="1">IF(NOT(ISBLANK(CSV!C104)),CSV!C104,"")</f>
        <v>104.68</v>
      </c>
      <c r="D122" s="4"/>
      <c r="E122" s="15">
        <f ca="1">IF(NOT(ISBLANK(CSV!D104)),CSV!D104,"")</f>
        <v>37.979999999999997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21.89</v>
      </c>
      <c r="C123" s="15">
        <f ca="1">IF(NOT(ISBLANK(CSV!C105)),CSV!C105,"")</f>
        <v>105.53</v>
      </c>
      <c r="D123" s="4"/>
      <c r="E123" s="15">
        <f ca="1">IF(NOT(ISBLANK(CSV!D105)),CSV!D105,"")</f>
        <v>45.58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22.03</v>
      </c>
      <c r="C124" s="15">
        <f ca="1">IF(NOT(ISBLANK(CSV!C106)),CSV!C106,"")</f>
        <v>102.13</v>
      </c>
      <c r="D124" s="4"/>
      <c r="E124" s="15">
        <f ca="1">IF(NOT(ISBLANK(CSV!D106)),CSV!D106,"")</f>
        <v>39.42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22.1</v>
      </c>
      <c r="C125" s="15">
        <f ca="1">IF(NOT(ISBLANK(CSV!C107)),CSV!C107,"")</f>
        <v>112.77</v>
      </c>
      <c r="D125" s="4"/>
      <c r="E125" s="15">
        <f ca="1">IF(NOT(ISBLANK(CSV!D107)),CSV!D107,"")</f>
        <v>40.79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22.32</v>
      </c>
      <c r="C126" s="15">
        <f ca="1">IF(NOT(ISBLANK(CSV!C108)),CSV!C108,"")</f>
        <v>82.98</v>
      </c>
      <c r="D126" s="4"/>
      <c r="E126" s="15">
        <f ca="1">IF(NOT(ISBLANK(CSV!D108)),CSV!D108,"")</f>
        <v>45.39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22.41</v>
      </c>
      <c r="C127" s="15">
        <f ca="1">IF(NOT(ISBLANK(CSV!C109)),CSV!C109,"")</f>
        <v>87.66</v>
      </c>
      <c r="D127" s="4"/>
      <c r="E127" s="15">
        <f ca="1">IF(NOT(ISBLANK(CSV!D109)),CSV!D109,"")</f>
        <v>38.47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22.51</v>
      </c>
      <c r="C128" s="15">
        <f ca="1">IF(NOT(ISBLANK(CSV!C110)),CSV!C110,"")</f>
        <v>96.17</v>
      </c>
      <c r="D128" s="4"/>
      <c r="E128" s="15">
        <f ca="1">IF(NOT(ISBLANK(CSV!D110)),CSV!D110,"")</f>
        <v>46.53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22.65</v>
      </c>
      <c r="C129" s="15">
        <f ca="1">IF(NOT(ISBLANK(CSV!C111)),CSV!C111,"")</f>
        <v>72.77</v>
      </c>
      <c r="D129" s="4"/>
      <c r="E129" s="15">
        <f ca="1">IF(NOT(ISBLANK(CSV!D111)),CSV!D111,"")</f>
        <v>50.8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22.72</v>
      </c>
      <c r="C130" s="15">
        <f ca="1">IF(NOT(ISBLANK(CSV!C112)),CSV!C112,"")</f>
        <v>77.87</v>
      </c>
      <c r="D130" s="4"/>
      <c r="E130" s="15">
        <f ca="1">IF(NOT(ISBLANK(CSV!D112)),CSV!D112,"")</f>
        <v>49.01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23.24</v>
      </c>
      <c r="C131" s="15">
        <f ca="1">IF(NOT(ISBLANK(CSV!C113)),CSV!C113,"")</f>
        <v>106.38</v>
      </c>
      <c r="D131" s="4"/>
      <c r="E131" s="15">
        <f ca="1">IF(NOT(ISBLANK(CSV!D113)),CSV!D113,"")</f>
        <v>32.22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23.38</v>
      </c>
      <c r="C132" s="15">
        <f ca="1">IF(NOT(ISBLANK(CSV!C114)),CSV!C114,"")</f>
        <v>107.23</v>
      </c>
      <c r="D132" s="4"/>
      <c r="E132" s="15">
        <f ca="1">IF(NOT(ISBLANK(CSV!D114)),CSV!D114,"")</f>
        <v>42.12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23.43</v>
      </c>
      <c r="C133" s="15">
        <f ca="1">IF(NOT(ISBLANK(CSV!C115)),CSV!C115,"")</f>
        <v>105.53</v>
      </c>
      <c r="D133" s="4"/>
      <c r="E133" s="15">
        <f ca="1">IF(NOT(ISBLANK(CSV!D115)),CSV!D115,"")</f>
        <v>39.880000000000003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23.49</v>
      </c>
      <c r="C134" s="15">
        <f ca="1">IF(NOT(ISBLANK(CSV!C116)),CSV!C116,"")</f>
        <v>104.68</v>
      </c>
      <c r="D134" s="4"/>
      <c r="E134" s="15">
        <f ca="1">IF(NOT(ISBLANK(CSV!D116)),CSV!D116,"")</f>
        <v>47.08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23.78</v>
      </c>
      <c r="C135" s="15">
        <f ca="1">IF(NOT(ISBLANK(CSV!C117)),CSV!C117,"")</f>
        <v>108.09</v>
      </c>
      <c r="D135" s="4"/>
      <c r="E135" s="15">
        <f ca="1">IF(NOT(ISBLANK(CSV!D117)),CSV!D117,"")</f>
        <v>48.84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23.96</v>
      </c>
      <c r="C136" s="15">
        <f ca="1">IF(NOT(ISBLANK(CSV!C118)),CSV!C118,"")</f>
        <v>100.43</v>
      </c>
      <c r="D136" s="4"/>
      <c r="E136" s="15">
        <f ca="1">IF(NOT(ISBLANK(CSV!D118)),CSV!D118,"")</f>
        <v>50.32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23.99</v>
      </c>
      <c r="C137" s="15">
        <f ca="1">IF(NOT(ISBLANK(CSV!C119)),CSV!C119,"")</f>
        <v>119.57</v>
      </c>
      <c r="D137" s="4"/>
      <c r="E137" s="15">
        <f ca="1">IF(NOT(ISBLANK(CSV!D119)),CSV!D119,"")</f>
        <v>77.150000000000006</v>
      </c>
      <c r="F137" s="2" t="str">
        <f ca="1">IF(NOT(ISBLANK(CSV!E119)),CSV!E119,"")</f>
        <v/>
      </c>
      <c r="G137" s="5" t="str">
        <f ca="1">IF(NOT(ISBLANK(CSV!F119)),CSV!F119,"")</f>
        <v>Kluft nur z.T. erkennbar</v>
      </c>
    </row>
    <row r="138" spans="1:7">
      <c r="A138" s="2">
        <f ca="1">IF(NOT(ISBLANK(CSV!A120)),CSV!A120,"")</f>
        <v>120</v>
      </c>
      <c r="B138" s="3">
        <f ca="1">IF(NOT(ISBLANK(CSV!B120)),CSV!B120,"")</f>
        <v>24.32</v>
      </c>
      <c r="C138" s="15">
        <f ca="1">IF(NOT(ISBLANK(CSV!C120)),CSV!C120,"")</f>
        <v>49.79</v>
      </c>
      <c r="D138" s="4"/>
      <c r="E138" s="15">
        <f ca="1">IF(NOT(ISBLANK(CSV!D120)),CSV!D120,"")</f>
        <v>37.49</v>
      </c>
      <c r="F138" s="2" t="str">
        <f ca="1">IF(NOT(ISBLANK(CSV!E120)),CSV!E120,"")</f>
        <v/>
      </c>
      <c r="G138" s="5" t="str">
        <f ca="1">IF(NOT(ISBLANK(CSV!F120)),CSV!F120,"")</f>
        <v>Kluft</v>
      </c>
    </row>
    <row r="139" spans="1:7">
      <c r="A139" s="2">
        <f ca="1">IF(NOT(ISBLANK(CSV!A121)),CSV!A121,"")</f>
        <v>121</v>
      </c>
      <c r="B139" s="3">
        <f ca="1">IF(NOT(ISBLANK(CSV!B121)),CSV!B121,"")</f>
        <v>24.68</v>
      </c>
      <c r="C139" s="15">
        <f ca="1">IF(NOT(ISBLANK(CSV!C121)),CSV!C121,"")</f>
        <v>323.39999999999998</v>
      </c>
      <c r="D139" s="4"/>
      <c r="E139" s="15">
        <f ca="1">IF(NOT(ISBLANK(CSV!D121)),CSV!D121,"")</f>
        <v>67.47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24.74</v>
      </c>
      <c r="C140" s="15">
        <f ca="1">IF(NOT(ISBLANK(CSV!C122)),CSV!C122,"")</f>
        <v>59.57</v>
      </c>
      <c r="D140" s="4"/>
      <c r="E140" s="15">
        <f ca="1">IF(NOT(ISBLANK(CSV!D122)),CSV!D122,"")</f>
        <v>54.14</v>
      </c>
      <c r="F140" s="2" t="str">
        <f ca="1">IF(NOT(ISBLANK(CSV!E122)),CSV!E122,"")</f>
        <v/>
      </c>
      <c r="G140" s="5" t="str">
        <f ca="1">IF(NOT(ISBLANK(CSV!F122)),CSV!F122,"")</f>
        <v>Kluft</v>
      </c>
    </row>
    <row r="141" spans="1:7">
      <c r="A141" s="2">
        <f ca="1">IF(NOT(ISBLANK(CSV!A123)),CSV!A123,"")</f>
        <v>123</v>
      </c>
      <c r="B141" s="3">
        <f ca="1">IF(NOT(ISBLANK(CSV!B123)),CSV!B123,"")</f>
        <v>24.91</v>
      </c>
      <c r="C141" s="15">
        <f ca="1">IF(NOT(ISBLANK(CSV!C123)),CSV!C123,"")</f>
        <v>99.57</v>
      </c>
      <c r="D141" s="4"/>
      <c r="E141" s="15">
        <f ca="1">IF(NOT(ISBLANK(CSV!D123)),CSV!D123,"")</f>
        <v>27.81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25.96</v>
      </c>
      <c r="C142" s="15">
        <f ca="1">IF(NOT(ISBLANK(CSV!C124)),CSV!C124,"")</f>
        <v>120.43</v>
      </c>
      <c r="D142" s="4"/>
      <c r="E142" s="15">
        <f ca="1">IF(NOT(ISBLANK(CSV!D124)),CSV!D124,"")</f>
        <v>47.97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26.13</v>
      </c>
      <c r="C143" s="15">
        <f ca="1">IF(NOT(ISBLANK(CSV!C125)),CSV!C125,"")</f>
        <v>124.68</v>
      </c>
      <c r="D143" s="4"/>
      <c r="E143" s="15">
        <f ca="1">IF(NOT(ISBLANK(CSV!D125)),CSV!D125,"")</f>
        <v>48.84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26.42</v>
      </c>
      <c r="C144" s="15">
        <f ca="1">IF(NOT(ISBLANK(CSV!C126)),CSV!C126,"")</f>
        <v>117.02</v>
      </c>
      <c r="D144" s="4"/>
      <c r="E144" s="15">
        <f ca="1">IF(NOT(ISBLANK(CSV!D126)),CSV!D126,"")</f>
        <v>39.880000000000003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26.51</v>
      </c>
      <c r="C145" s="15">
        <f ca="1">IF(NOT(ISBLANK(CSV!C127)),CSV!C127,"")</f>
        <v>112.77</v>
      </c>
      <c r="D145" s="4"/>
      <c r="E145" s="15">
        <f ca="1">IF(NOT(ISBLANK(CSV!D127)),CSV!D127,"")</f>
        <v>38.229999999999997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26.66</v>
      </c>
      <c r="C146" s="15">
        <f ca="1">IF(NOT(ISBLANK(CSV!C128)),CSV!C128,"")</f>
        <v>117.02</v>
      </c>
      <c r="D146" s="4"/>
      <c r="E146" s="15">
        <f ca="1">IF(NOT(ISBLANK(CSV!D128)),CSV!D128,"")</f>
        <v>41.46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26.8</v>
      </c>
      <c r="C147" s="15">
        <f ca="1">IF(NOT(ISBLANK(CSV!C129)),CSV!C129,"")</f>
        <v>133.19</v>
      </c>
      <c r="D147" s="4"/>
      <c r="E147" s="15">
        <f ca="1">IF(NOT(ISBLANK(CSV!D129)),CSV!D129,"")</f>
        <v>35.979999999999997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26.87</v>
      </c>
      <c r="C148" s="15">
        <f ca="1">IF(NOT(ISBLANK(CSV!C130)),CSV!C130,"")</f>
        <v>120.43</v>
      </c>
      <c r="D148" s="4"/>
      <c r="E148" s="15">
        <f ca="1">IF(NOT(ISBLANK(CSV!D130)),CSV!D130,"")</f>
        <v>37.979999999999997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26.96</v>
      </c>
      <c r="C149" s="15">
        <f ca="1">IF(NOT(ISBLANK(CSV!C131)),CSV!C131,"")</f>
        <v>110.64</v>
      </c>
      <c r="D149" s="4"/>
      <c r="E149" s="15">
        <f ca="1">IF(NOT(ISBLANK(CSV!D131)),CSV!D131,"")</f>
        <v>32.770000000000003</v>
      </c>
      <c r="F149" s="2" t="str">
        <f ca="1">IF(NOT(ISBLANK(CSV!E131)),CSV!E131,"")</f>
        <v/>
      </c>
      <c r="G149" s="5" t="str">
        <f ca="1">IF(NOT(ISBLANK(CSV!F131)),CSV!F131,"")</f>
        <v>Kluft</v>
      </c>
    </row>
    <row r="150" spans="1:7">
      <c r="A150" s="2">
        <f ca="1">IF(NOT(ISBLANK(CSV!A132)),CSV!A132,"")</f>
        <v>132</v>
      </c>
      <c r="B150" s="3">
        <f ca="1">IF(NOT(ISBLANK(CSV!B132)),CSV!B132,"")</f>
        <v>27.03</v>
      </c>
      <c r="C150" s="15">
        <f ca="1">IF(NOT(ISBLANK(CSV!C132)),CSV!C132,"")</f>
        <v>124.68</v>
      </c>
      <c r="D150" s="4"/>
      <c r="E150" s="15">
        <f ca="1">IF(NOT(ISBLANK(CSV!D132)),CSV!D132,"")</f>
        <v>28.42</v>
      </c>
      <c r="F150" s="2" t="str">
        <f ca="1">IF(NOT(ISBLANK(CSV!E132)),CSV!E132,"")</f>
        <v/>
      </c>
      <c r="G150" s="5" t="str">
        <f ca="1">IF(NOT(ISBLANK(CSV!F132)),CSV!F132,"")</f>
        <v>Kluft</v>
      </c>
    </row>
    <row r="151" spans="1:7">
      <c r="A151" s="2">
        <f ca="1">IF(NOT(ISBLANK(CSV!A133)),CSV!A133,"")</f>
        <v>133</v>
      </c>
      <c r="B151" s="3">
        <f ca="1">IF(NOT(ISBLANK(CSV!B133)),CSV!B133,"")</f>
        <v>27.07</v>
      </c>
      <c r="C151" s="15">
        <f ca="1">IF(NOT(ISBLANK(CSV!C133)),CSV!C133,"")</f>
        <v>121.28</v>
      </c>
      <c r="D151" s="4"/>
      <c r="E151" s="15">
        <f ca="1">IF(NOT(ISBLANK(CSV!D133)),CSV!D133,"")</f>
        <v>37.979999999999997</v>
      </c>
      <c r="F151" s="2" t="str">
        <f ca="1">IF(NOT(ISBLANK(CSV!E133)),CSV!E133,"")</f>
        <v/>
      </c>
      <c r="G151" s="5" t="str">
        <f ca="1">IF(NOT(ISBLANK(CSV!F133)),CSV!F133,"")</f>
        <v>Kluft</v>
      </c>
    </row>
    <row r="152" spans="1:7">
      <c r="A152" s="2">
        <f ca="1">IF(NOT(ISBLANK(CSV!A134)),CSV!A134,"")</f>
        <v>134</v>
      </c>
      <c r="B152" s="3">
        <f ca="1">IF(NOT(ISBLANK(CSV!B134)),CSV!B134,"")</f>
        <v>27.18</v>
      </c>
      <c r="C152" s="15">
        <f ca="1">IF(NOT(ISBLANK(CSV!C134)),CSV!C134,"")</f>
        <v>134.47</v>
      </c>
      <c r="D152" s="4"/>
      <c r="E152" s="15">
        <f ca="1">IF(NOT(ISBLANK(CSV!D134)),CSV!D134,"")</f>
        <v>45.96</v>
      </c>
      <c r="F152" s="2" t="str">
        <f ca="1">IF(NOT(ISBLANK(CSV!E134)),CSV!E134,"")</f>
        <v/>
      </c>
      <c r="G152" s="5" t="str">
        <f ca="1">IF(NOT(ISBLANK(CSV!F134)),CSV!F134,"")</f>
        <v>Kluft</v>
      </c>
    </row>
    <row r="153" spans="1:7">
      <c r="A153" s="2">
        <f ca="1">IF(NOT(ISBLANK(CSV!A135)),CSV!A135,"")</f>
        <v>135</v>
      </c>
      <c r="B153" s="3">
        <f ca="1">IF(NOT(ISBLANK(CSV!B135)),CSV!B135,"")</f>
        <v>27.25</v>
      </c>
      <c r="C153" s="15">
        <f ca="1">IF(NOT(ISBLANK(CSV!C135)),CSV!C135,"")</f>
        <v>98.72</v>
      </c>
      <c r="D153" s="4"/>
      <c r="E153" s="15">
        <f ca="1">IF(NOT(ISBLANK(CSV!D135)),CSV!D135,"")</f>
        <v>17.84</v>
      </c>
      <c r="F153" s="2" t="str">
        <f ca="1">IF(NOT(ISBLANK(CSV!E135)),CSV!E135,"")</f>
        <v/>
      </c>
      <c r="G153" s="5" t="str">
        <f ca="1">IF(NOT(ISBLANK(CSV!F135)),CSV!F135,"")</f>
        <v>Kluft</v>
      </c>
    </row>
    <row r="154" spans="1:7">
      <c r="A154" s="2">
        <f ca="1">IF(NOT(ISBLANK(CSV!A136)),CSV!A136,"")</f>
        <v>136</v>
      </c>
      <c r="B154" s="3">
        <f ca="1">IF(NOT(ISBLANK(CSV!B136)),CSV!B136,"")</f>
        <v>27.42</v>
      </c>
      <c r="C154" s="15">
        <f ca="1">IF(NOT(ISBLANK(CSV!C136)),CSV!C136,"")</f>
        <v>101.28</v>
      </c>
      <c r="D154" s="4"/>
      <c r="E154" s="15">
        <f ca="1">IF(NOT(ISBLANK(CSV!D136)),CSV!D136,"")</f>
        <v>53.6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27.42</v>
      </c>
      <c r="C155" s="15">
        <f ca="1">IF(NOT(ISBLANK(CSV!C137)),CSV!C137,"")</f>
        <v>105.53</v>
      </c>
      <c r="D155" s="4"/>
      <c r="E155" s="15">
        <f ca="1">IF(NOT(ISBLANK(CSV!D137)),CSV!D137,"")</f>
        <v>32.770000000000003</v>
      </c>
      <c r="F155" s="2" t="str">
        <f ca="1">IF(NOT(ISBLANK(CSV!E137)),CSV!E137,"")</f>
        <v/>
      </c>
      <c r="G155" s="5" t="str">
        <f ca="1">IF(NOT(ISBLANK(CSV!F137)),CSV!F137,"")</f>
        <v>Kluft</v>
      </c>
    </row>
    <row r="156" spans="1:7">
      <c r="A156" s="2">
        <f ca="1">IF(NOT(ISBLANK(CSV!A138)),CSV!A138,"")</f>
        <v>138</v>
      </c>
      <c r="B156" s="3">
        <f ca="1">IF(NOT(ISBLANK(CSV!B138)),CSV!B138,"")</f>
        <v>27.67</v>
      </c>
      <c r="C156" s="15">
        <f ca="1">IF(NOT(ISBLANK(CSV!C138)),CSV!C138,"")</f>
        <v>104.68</v>
      </c>
      <c r="D156" s="4"/>
      <c r="E156" s="15">
        <f ca="1">IF(NOT(ISBLANK(CSV!D138)),CSV!D138,"")</f>
        <v>44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28.04</v>
      </c>
      <c r="C157" s="15">
        <f ca="1">IF(NOT(ISBLANK(CSV!C139)),CSV!C139,"")</f>
        <v>103.83</v>
      </c>
      <c r="D157" s="4"/>
      <c r="E157" s="15">
        <f ca="1">IF(NOT(ISBLANK(CSV!D139)),CSV!D139,"")</f>
        <v>41.24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28.05</v>
      </c>
      <c r="C158" s="15">
        <f ca="1">IF(NOT(ISBLANK(CSV!C140)),CSV!C140,"")</f>
        <v>303.39999999999998</v>
      </c>
      <c r="D158" s="4"/>
      <c r="E158" s="15">
        <f ca="1">IF(NOT(ISBLANK(CSV!D140)),CSV!D140,"")</f>
        <v>66.13</v>
      </c>
      <c r="F158" s="2" t="str">
        <f ca="1">IF(NOT(ISBLANK(CSV!E140)),CSV!E140,"")</f>
        <v/>
      </c>
      <c r="G158" s="5" t="str">
        <f ca="1">IF(NOT(ISBLANK(CSV!F140)),CSV!F140,"")</f>
        <v>Kluft nur z.T. erkennbar</v>
      </c>
    </row>
    <row r="159" spans="1:7">
      <c r="A159" s="2">
        <f ca="1">IF(NOT(ISBLANK(CSV!A141)),CSV!A141,"")</f>
        <v>141</v>
      </c>
      <c r="B159" s="3">
        <f ca="1">IF(NOT(ISBLANK(CSV!B141)),CSV!B141,"")</f>
        <v>28.11</v>
      </c>
      <c r="C159" s="15">
        <f ca="1">IF(NOT(ISBLANK(CSV!C141)),CSV!C141,"")</f>
        <v>123.83</v>
      </c>
      <c r="D159" s="4"/>
      <c r="E159" s="15">
        <f ca="1">IF(NOT(ISBLANK(CSV!D141)),CSV!D141,"")</f>
        <v>78.44</v>
      </c>
      <c r="F159" s="2" t="str">
        <f ca="1">IF(NOT(ISBLANK(CSV!E141)),CSV!E141,"")</f>
        <v/>
      </c>
      <c r="G159" s="5" t="str">
        <f ca="1">IF(NOT(ISBLANK(CSV!F141)),CSV!F141,"")</f>
        <v>Kluft nur z.T. erkennbar</v>
      </c>
    </row>
    <row r="160" spans="1:7">
      <c r="A160" s="2">
        <f ca="1">IF(NOT(ISBLANK(CSV!A142)),CSV!A142,"")</f>
        <v>142</v>
      </c>
      <c r="B160" s="3">
        <f ca="1">IF(NOT(ISBLANK(CSV!B142)),CSV!B142,"")</f>
        <v>28.22</v>
      </c>
      <c r="C160" s="15">
        <f ca="1">IF(NOT(ISBLANK(CSV!C142)),CSV!C142,"")</f>
        <v>111.91</v>
      </c>
      <c r="D160" s="4"/>
      <c r="E160" s="15">
        <f ca="1">IF(NOT(ISBLANK(CSV!D142)),CSV!D142,"")</f>
        <v>51.57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28.5</v>
      </c>
      <c r="C161" s="15">
        <f ca="1">IF(NOT(ISBLANK(CSV!C143)),CSV!C143,"")</f>
        <v>119.57</v>
      </c>
      <c r="D161" s="4"/>
      <c r="E161" s="15">
        <f ca="1">IF(NOT(ISBLANK(CSV!D143)),CSV!D143,"")</f>
        <v>33.33</v>
      </c>
      <c r="F161" s="2" t="str">
        <f ca="1">IF(NOT(ISBLANK(CSV!E143)),CSV!E143,"")</f>
        <v/>
      </c>
      <c r="G161" s="5" t="str">
        <f ca="1">IF(NOT(ISBLANK(CSV!F143)),CSV!F143,"")</f>
        <v>Kluft nur z.T. erkennbar</v>
      </c>
    </row>
    <row r="162" spans="1:7">
      <c r="A162" s="2">
        <f ca="1">IF(NOT(ISBLANK(CSV!A144)),CSV!A144,"")</f>
        <v>144</v>
      </c>
      <c r="B162" s="3">
        <f ca="1">IF(NOT(ISBLANK(CSV!B144)),CSV!B144,"")</f>
        <v>28.56</v>
      </c>
      <c r="C162" s="15">
        <f ca="1">IF(NOT(ISBLANK(CSV!C144)),CSV!C144,"")</f>
        <v>142.13</v>
      </c>
      <c r="D162" s="4"/>
      <c r="E162" s="15">
        <f ca="1">IF(NOT(ISBLANK(CSV!D144)),CSV!D144,"")</f>
        <v>54.67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28.94</v>
      </c>
      <c r="C163" s="15">
        <f ca="1">IF(NOT(ISBLANK(CSV!C145)),CSV!C145,"")</f>
        <v>109.79</v>
      </c>
      <c r="D163" s="4"/>
      <c r="E163" s="15">
        <f ca="1">IF(NOT(ISBLANK(CSV!D145)),CSV!D145,"")</f>
        <v>41.68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29.18</v>
      </c>
      <c r="C164" s="15">
        <f ca="1">IF(NOT(ISBLANK(CSV!C146)),CSV!C146,"")</f>
        <v>126.38</v>
      </c>
      <c r="D164" s="4"/>
      <c r="E164" s="15">
        <f ca="1">IF(NOT(ISBLANK(CSV!D146)),CSV!D146,"")</f>
        <v>57.93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29.44</v>
      </c>
      <c r="C165" s="15">
        <f ca="1">IF(NOT(ISBLANK(CSV!C147)),CSV!C147,"")</f>
        <v>121.7</v>
      </c>
      <c r="D165" s="4"/>
      <c r="E165" s="15">
        <f ca="1">IF(NOT(ISBLANK(CSV!D147)),CSV!D147,"")</f>
        <v>52.89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29.52</v>
      </c>
      <c r="C166" s="15">
        <f ca="1">IF(NOT(ISBLANK(CSV!C148)),CSV!C148,"")</f>
        <v>122.98</v>
      </c>
      <c r="D166" s="4"/>
      <c r="E166" s="15">
        <f ca="1">IF(NOT(ISBLANK(CSV!D148)),CSV!D148,"")</f>
        <v>42.33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29.53</v>
      </c>
      <c r="C167" s="15">
        <f ca="1">IF(NOT(ISBLANK(CSV!C149)),CSV!C149,"")</f>
        <v>112.77</v>
      </c>
      <c r="D167" s="4"/>
      <c r="E167" s="15">
        <f ca="1">IF(NOT(ISBLANK(CSV!D149)),CSV!D149,"")</f>
        <v>79.2</v>
      </c>
      <c r="F167" s="2" t="str">
        <f ca="1">IF(NOT(ISBLANK(CSV!E149)),CSV!E149,"")</f>
        <v/>
      </c>
      <c r="G167" s="5" t="str">
        <f ca="1">IF(NOT(ISBLANK(CSV!F149)),CSV!F149,"")</f>
        <v>Kluft nur z.T. erkennbar</v>
      </c>
    </row>
    <row r="168" spans="1:7">
      <c r="A168" s="2">
        <f ca="1">IF(NOT(ISBLANK(CSV!A150)),CSV!A150,"")</f>
        <v>150</v>
      </c>
      <c r="B168" s="3">
        <f ca="1">IF(NOT(ISBLANK(CSV!B150)),CSV!B150,"")</f>
        <v>29.6</v>
      </c>
      <c r="C168" s="15">
        <f ca="1">IF(NOT(ISBLANK(CSV!C150)),CSV!C150,"")</f>
        <v>118.3</v>
      </c>
      <c r="D168" s="4"/>
      <c r="E168" s="15">
        <f ca="1">IF(NOT(ISBLANK(CSV!D150)),CSV!D150,"")</f>
        <v>79.209999999999994</v>
      </c>
      <c r="F168" s="2" t="str">
        <f ca="1">IF(NOT(ISBLANK(CSV!E150)),CSV!E150,"")</f>
        <v/>
      </c>
      <c r="G168" s="5" t="str">
        <f ca="1">IF(NOT(ISBLANK(CSV!F150)),CSV!F150,"")</f>
        <v>Kluft nur z.T. erkennbar</v>
      </c>
    </row>
    <row r="169" spans="1:7">
      <c r="A169" s="2">
        <f ca="1">IF(NOT(ISBLANK(CSV!A151)),CSV!A151,"")</f>
        <v>151</v>
      </c>
      <c r="B169" s="3">
        <f ca="1">IF(NOT(ISBLANK(CSV!B151)),CSV!B151,"")</f>
        <v>29.66</v>
      </c>
      <c r="C169" s="15">
        <f ca="1">IF(NOT(ISBLANK(CSV!C151)),CSV!C151,"")</f>
        <v>107.23</v>
      </c>
      <c r="D169" s="4"/>
      <c r="E169" s="15">
        <f ca="1">IF(NOT(ISBLANK(CSV!D151)),CSV!D151,"")</f>
        <v>42.12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29.75</v>
      </c>
      <c r="C170" s="15">
        <f ca="1">IF(NOT(ISBLANK(CSV!C152)),CSV!C152,"")</f>
        <v>106.38</v>
      </c>
      <c r="D170" s="4"/>
      <c r="E170" s="15">
        <f ca="1">IF(NOT(ISBLANK(CSV!D152)),CSV!D152,"")</f>
        <v>37.49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29.82</v>
      </c>
      <c r="C171" s="15">
        <f ca="1">IF(NOT(ISBLANK(CSV!C153)),CSV!C153,"")</f>
        <v>219.15</v>
      </c>
      <c r="D171" s="4"/>
      <c r="E171" s="15">
        <f ca="1">IF(NOT(ISBLANK(CSV!D153)),CSV!D153,"")</f>
        <v>82.65</v>
      </c>
      <c r="F171" s="2" t="str">
        <f ca="1">IF(NOT(ISBLANK(CSV!E153)),CSV!E153,"")</f>
        <v/>
      </c>
      <c r="G171" s="5" t="str">
        <f ca="1">IF(NOT(ISBLANK(CSV!F153)),CSV!F153,"")</f>
        <v>Kluft nur z.T. erkennbar</v>
      </c>
    </row>
    <row r="172" spans="1:7">
      <c r="A172" s="2">
        <f ca="1">IF(NOT(ISBLANK(CSV!A154)),CSV!A154,"")</f>
        <v>154</v>
      </c>
      <c r="B172" s="3">
        <f ca="1">IF(NOT(ISBLANK(CSV!B154)),CSV!B154,"")</f>
        <v>29.85</v>
      </c>
      <c r="C172" s="15">
        <f ca="1">IF(NOT(ISBLANK(CSV!C154)),CSV!C154,"")</f>
        <v>118.72</v>
      </c>
      <c r="D172" s="4"/>
      <c r="E172" s="15">
        <f ca="1">IF(NOT(ISBLANK(CSV!D154)),CSV!D154,"")</f>
        <v>38.47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30.03</v>
      </c>
      <c r="C173" s="15">
        <f ca="1">IF(NOT(ISBLANK(CSV!C155)),CSV!C155,"")</f>
        <v>132.34</v>
      </c>
      <c r="D173" s="4"/>
      <c r="E173" s="15">
        <f ca="1">IF(NOT(ISBLANK(CSV!D155)),CSV!D155,"")</f>
        <v>39.42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30.14</v>
      </c>
      <c r="C174" s="15">
        <f ca="1">IF(NOT(ISBLANK(CSV!C156)),CSV!C156,"")</f>
        <v>132.34</v>
      </c>
      <c r="D174" s="4"/>
      <c r="E174" s="15">
        <f ca="1">IF(NOT(ISBLANK(CSV!D156)),CSV!D156,"")</f>
        <v>40.79</v>
      </c>
      <c r="F174" s="2" t="str">
        <f ca="1">IF(NOT(ISBLANK(CSV!E156)),CSV!E156,"")</f>
        <v/>
      </c>
      <c r="G174" s="5" t="str">
        <f ca="1">IF(NOT(ISBLANK(CSV!F156)),CSV!F156,"")</f>
        <v>Schichtung/Schieferung</v>
      </c>
    </row>
    <row r="175" spans="1:7">
      <c r="A175" s="2">
        <f ca="1">IF(NOT(ISBLANK(CSV!A157)),CSV!A157,"")</f>
        <v>157</v>
      </c>
      <c r="B175" s="3">
        <f ca="1">IF(NOT(ISBLANK(CSV!B157)),CSV!B157,"")</f>
        <v>30.19</v>
      </c>
      <c r="C175" s="15">
        <f ca="1">IF(NOT(ISBLANK(CSV!C157)),CSV!C157,"")</f>
        <v>132.34</v>
      </c>
      <c r="D175" s="4"/>
      <c r="E175" s="15">
        <f ca="1">IF(NOT(ISBLANK(CSV!D157)),CSV!D157,"")</f>
        <v>37.979999999999997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30.34</v>
      </c>
      <c r="C176" s="15">
        <f ca="1">IF(NOT(ISBLANK(CSV!C158)),CSV!C158,"")</f>
        <v>126.38</v>
      </c>
      <c r="D176" s="4"/>
      <c r="E176" s="15">
        <f ca="1">IF(NOT(ISBLANK(CSV!D158)),CSV!D158,"")</f>
        <v>45.96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30.44</v>
      </c>
      <c r="C177" s="15">
        <f ca="1">IF(NOT(ISBLANK(CSV!C159)),CSV!C159,"")</f>
        <v>129.79</v>
      </c>
      <c r="D177" s="4"/>
      <c r="E177" s="15">
        <f ca="1">IF(NOT(ISBLANK(CSV!D159)),CSV!D159,"")</f>
        <v>48.84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30.51</v>
      </c>
      <c r="C178" s="15">
        <f ca="1">IF(NOT(ISBLANK(CSV!C160)),CSV!C160,"")</f>
        <v>118.72</v>
      </c>
      <c r="D178" s="4"/>
      <c r="E178" s="15">
        <f ca="1">IF(NOT(ISBLANK(CSV!D160)),CSV!D160,"")</f>
        <v>38.950000000000003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30.6</v>
      </c>
      <c r="C179" s="15">
        <f ca="1">IF(NOT(ISBLANK(CSV!C161)),CSV!C161,"")</f>
        <v>127.23</v>
      </c>
      <c r="D179" s="4"/>
      <c r="E179" s="15">
        <f ca="1">IF(NOT(ISBLANK(CSV!D161)),CSV!D161,"")</f>
        <v>45.96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30.79</v>
      </c>
      <c r="C180" s="15">
        <f ca="1">IF(NOT(ISBLANK(CSV!C162)),CSV!C162,"")</f>
        <v>152.34</v>
      </c>
      <c r="D180" s="4"/>
      <c r="E180" s="15">
        <f ca="1">IF(NOT(ISBLANK(CSV!D162)),CSV!D162,"")</f>
        <v>31.08</v>
      </c>
      <c r="F180" s="2" t="str">
        <f ca="1">IF(NOT(ISBLANK(CSV!E162)),CSV!E162,"")</f>
        <v/>
      </c>
      <c r="G180" s="5" t="str">
        <f ca="1">IF(NOT(ISBLANK(CSV!F162)),CSV!F162,"")</f>
        <v>Kluft</v>
      </c>
    </row>
    <row r="181" spans="1:7">
      <c r="A181" s="2">
        <f ca="1">IF(NOT(ISBLANK(CSV!A163)),CSV!A163,"")</f>
        <v>163</v>
      </c>
      <c r="B181" s="3">
        <f ca="1">IF(NOT(ISBLANK(CSV!B163)),CSV!B163,"")</f>
        <v>30.93</v>
      </c>
      <c r="C181" s="15">
        <f ca="1">IF(NOT(ISBLANK(CSV!C163)),CSV!C163,"")</f>
        <v>89.36</v>
      </c>
      <c r="D181" s="4"/>
      <c r="E181" s="15">
        <f ca="1">IF(NOT(ISBLANK(CSV!D163)),CSV!D163,"")</f>
        <v>58.37</v>
      </c>
      <c r="F181" s="2" t="str">
        <f ca="1">IF(NOT(ISBLANK(CSV!E163)),CSV!E163,"")</f>
        <v/>
      </c>
      <c r="G181" s="5" t="str">
        <f ca="1">IF(NOT(ISBLANK(CSV!F163)),CSV!F163,"")</f>
        <v>Kluft nur z.T. erkennbar</v>
      </c>
    </row>
    <row r="182" spans="1:7">
      <c r="A182" s="2">
        <f ca="1">IF(NOT(ISBLANK(CSV!A164)),CSV!A164,"")</f>
        <v>164</v>
      </c>
      <c r="B182" s="3">
        <f ca="1">IF(NOT(ISBLANK(CSV!B164)),CSV!B164,"")</f>
        <v>31.1</v>
      </c>
      <c r="C182" s="15">
        <f ca="1">IF(NOT(ISBLANK(CSV!C164)),CSV!C164,"")</f>
        <v>110.64</v>
      </c>
      <c r="D182" s="4"/>
      <c r="E182" s="15">
        <f ca="1">IF(NOT(ISBLANK(CSV!D164)),CSV!D164,"")</f>
        <v>42.33</v>
      </c>
      <c r="F182" s="2" t="str">
        <f ca="1">IF(NOT(ISBLANK(CSV!E164)),CSV!E164,"")</f>
        <v/>
      </c>
      <c r="G182" s="5" t="str">
        <f ca="1">IF(NOT(ISBLANK(CSV!F164)),CSV!F164,"")</f>
        <v>Kluft nur z.T. erkennbar</v>
      </c>
    </row>
    <row r="183" spans="1:7">
      <c r="A183" s="2">
        <f ca="1">IF(NOT(ISBLANK(CSV!A165)),CSV!A165,"")</f>
        <v>165</v>
      </c>
      <c r="B183" s="3">
        <f ca="1">IF(NOT(ISBLANK(CSV!B165)),CSV!B165,"")</f>
        <v>31.15</v>
      </c>
      <c r="C183" s="15">
        <f ca="1">IF(NOT(ISBLANK(CSV!C165)),CSV!C165,"")</f>
        <v>59.57</v>
      </c>
      <c r="D183" s="4"/>
      <c r="E183" s="15">
        <f ca="1">IF(NOT(ISBLANK(CSV!D165)),CSV!D165,"")</f>
        <v>70.75</v>
      </c>
      <c r="F183" s="2" t="str">
        <f ca="1">IF(NOT(ISBLANK(CSV!E165)),CSV!E165,"")</f>
        <v/>
      </c>
      <c r="G183" s="5" t="str">
        <f ca="1">IF(NOT(ISBLANK(CSV!F165)),CSV!F165,"")</f>
        <v>Kluft nur z.T. erkennbar</v>
      </c>
    </row>
    <row r="184" spans="1:7">
      <c r="A184" s="2">
        <f ca="1">IF(NOT(ISBLANK(CSV!A166)),CSV!A166,"")</f>
        <v>166</v>
      </c>
      <c r="B184" s="3">
        <f ca="1">IF(NOT(ISBLANK(CSV!B166)),CSV!B166,"")</f>
        <v>31.16</v>
      </c>
      <c r="C184" s="15">
        <f ca="1">IF(NOT(ISBLANK(CSV!C166)),CSV!C166,"")</f>
        <v>149.36000000000001</v>
      </c>
      <c r="D184" s="4"/>
      <c r="E184" s="15">
        <f ca="1">IF(NOT(ISBLANK(CSV!D166)),CSV!D166,"")</f>
        <v>59.11</v>
      </c>
      <c r="F184" s="2" t="str">
        <f ca="1">IF(NOT(ISBLANK(CSV!E166)),CSV!E166,"")</f>
        <v/>
      </c>
      <c r="G184" s="5" t="str">
        <f ca="1">IF(NOT(ISBLANK(CSV!F166)),CSV!F166,"")</f>
        <v>Kluft nur z.T. erkennbar</v>
      </c>
    </row>
    <row r="185" spans="1:7">
      <c r="A185" s="2">
        <f ca="1">IF(NOT(ISBLANK(CSV!A167)),CSV!A167,"")</f>
        <v>167</v>
      </c>
      <c r="B185" s="3">
        <f ca="1">IF(NOT(ISBLANK(CSV!B167)),CSV!B167,"")</f>
        <v>31.27</v>
      </c>
      <c r="C185" s="15">
        <f ca="1">IF(NOT(ISBLANK(CSV!C167)),CSV!C167,"")</f>
        <v>173.19</v>
      </c>
      <c r="D185" s="4"/>
      <c r="E185" s="15">
        <f ca="1">IF(NOT(ISBLANK(CSV!D167)),CSV!D167,"")</f>
        <v>59.51</v>
      </c>
      <c r="F185" s="2" t="str">
        <f ca="1">IF(NOT(ISBLANK(CSV!E167)),CSV!E167,"")</f>
        <v/>
      </c>
      <c r="G185" s="5" t="str">
        <f ca="1">IF(NOT(ISBLANK(CSV!F167)),CSV!F167,"")</f>
        <v>Kluft nur z.T. erkennbar</v>
      </c>
    </row>
    <row r="186" spans="1:7">
      <c r="A186" s="2">
        <f ca="1">IF(NOT(ISBLANK(CSV!A168)),CSV!A168,"")</f>
        <v>168</v>
      </c>
      <c r="B186" s="3">
        <f ca="1">IF(NOT(ISBLANK(CSV!B168)),CSV!B168,"")</f>
        <v>31.64</v>
      </c>
      <c r="C186" s="15">
        <f ca="1">IF(NOT(ISBLANK(CSV!C168)),CSV!C168,"")</f>
        <v>125.53</v>
      </c>
      <c r="D186" s="4"/>
      <c r="E186" s="15">
        <f ca="1">IF(NOT(ISBLANK(CSV!D168)),CSV!D168,"")</f>
        <v>45.58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31.7</v>
      </c>
      <c r="C187" s="15">
        <f ca="1">IF(NOT(ISBLANK(CSV!C169)),CSV!C169,"")</f>
        <v>120.43</v>
      </c>
      <c r="D187" s="4"/>
      <c r="E187" s="15">
        <f ca="1">IF(NOT(ISBLANK(CSV!D169)),CSV!D169,"")</f>
        <v>45.2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31.78</v>
      </c>
      <c r="C188" s="15">
        <f ca="1">IF(NOT(ISBLANK(CSV!C170)),CSV!C170,"")</f>
        <v>115.32</v>
      </c>
      <c r="D188" s="4"/>
      <c r="E188" s="15">
        <f ca="1">IF(NOT(ISBLANK(CSV!D170)),CSV!D170,"")</f>
        <v>51.26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31.92</v>
      </c>
      <c r="C189" s="15">
        <f ca="1">IF(NOT(ISBLANK(CSV!C171)),CSV!C171,"")</f>
        <v>188.94</v>
      </c>
      <c r="D189" s="4"/>
      <c r="E189" s="15">
        <f ca="1">IF(NOT(ISBLANK(CSV!D171)),CSV!D171,"")</f>
        <v>20.3</v>
      </c>
      <c r="F189" s="2" t="str">
        <f ca="1">IF(NOT(ISBLANK(CSV!E171)),CSV!E171,"")</f>
        <v/>
      </c>
      <c r="G189" s="5" t="str">
        <f ca="1">IF(NOT(ISBLANK(CSV!F171)),CSV!F171,"")</f>
        <v>Kluft nur z.T. erkennbar</v>
      </c>
    </row>
    <row r="190" spans="1:7">
      <c r="A190" s="2">
        <f ca="1">IF(NOT(ISBLANK(CSV!A172)),CSV!A172,"")</f>
        <v>172</v>
      </c>
      <c r="B190" s="3">
        <f ca="1">IF(NOT(ISBLANK(CSV!B172)),CSV!B172,"")</f>
        <v>32.24</v>
      </c>
      <c r="C190" s="15">
        <f ca="1">IF(NOT(ISBLANK(CSV!C172)),CSV!C172,"")</f>
        <v>82.98</v>
      </c>
      <c r="D190" s="4"/>
      <c r="E190" s="15">
        <f ca="1">IF(NOT(ISBLANK(CSV!D172)),CSV!D172,"")</f>
        <v>31.37</v>
      </c>
      <c r="F190" s="2" t="str">
        <f ca="1">IF(NOT(ISBLANK(CSV!E172)),CSV!E172,"")</f>
        <v/>
      </c>
      <c r="G190" s="5" t="str">
        <f ca="1">IF(NOT(ISBLANK(CSV!F172)),CSV!F172,"")</f>
        <v>Kluft nur z.T. erkennbar</v>
      </c>
    </row>
    <row r="191" spans="1:7">
      <c r="A191" s="2">
        <f ca="1">IF(NOT(ISBLANK(CSV!A173)),CSV!A173,"")</f>
        <v>173</v>
      </c>
      <c r="B191" s="3">
        <f ca="1">IF(NOT(ISBLANK(CSV!B173)),CSV!B173,"")</f>
        <v>32.61</v>
      </c>
      <c r="C191" s="15">
        <f ca="1">IF(NOT(ISBLANK(CSV!C173)),CSV!C173,"")</f>
        <v>128.09</v>
      </c>
      <c r="D191" s="4"/>
      <c r="E191" s="15">
        <f ca="1">IF(NOT(ISBLANK(CSV!D173)),CSV!D173,"")</f>
        <v>51.26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32.85</v>
      </c>
      <c r="C192" s="15">
        <f ca="1">IF(NOT(ISBLANK(CSV!C174)),CSV!C174,"")</f>
        <v>126.38</v>
      </c>
      <c r="D192" s="4"/>
      <c r="E192" s="15">
        <f ca="1">IF(NOT(ISBLANK(CSV!D174)),CSV!D174,"")</f>
        <v>57.02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32.909999999999997</v>
      </c>
      <c r="C193" s="15">
        <f ca="1">IF(NOT(ISBLANK(CSV!C175)),CSV!C175,"")</f>
        <v>124.68</v>
      </c>
      <c r="D193" s="4"/>
      <c r="E193" s="15">
        <f ca="1">IF(NOT(ISBLANK(CSV!D175)),CSV!D175,"")</f>
        <v>56.67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33.020000000000003</v>
      </c>
      <c r="C194" s="15">
        <f ca="1">IF(NOT(ISBLANK(CSV!C176)),CSV!C176,"")</f>
        <v>120.43</v>
      </c>
      <c r="D194" s="4"/>
      <c r="E194" s="15">
        <f ca="1">IF(NOT(ISBLANK(CSV!D176)),CSV!D176,"")</f>
        <v>55.19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33.43</v>
      </c>
      <c r="C195" s="15">
        <f ca="1">IF(NOT(ISBLANK(CSV!C177)),CSV!C177,"")</f>
        <v>13.62</v>
      </c>
      <c r="D195" s="4"/>
      <c r="E195" s="15">
        <f ca="1">IF(NOT(ISBLANK(CSV!D177)),CSV!D177,"")</f>
        <v>58.37</v>
      </c>
      <c r="F195" s="2" t="str">
        <f ca="1">IF(NOT(ISBLANK(CSV!E177)),CSV!E177,"")</f>
        <v/>
      </c>
      <c r="G195" s="5" t="str">
        <f ca="1">IF(NOT(ISBLANK(CSV!F177)),CSV!F177,"")</f>
        <v>Kluft nur z.T. erkennbar</v>
      </c>
    </row>
    <row r="196" spans="1:7">
      <c r="A196" s="2">
        <f ca="1">IF(NOT(ISBLANK(CSV!A178)),CSV!A178,"")</f>
        <v>178</v>
      </c>
      <c r="B196" s="3">
        <f ca="1">IF(NOT(ISBLANK(CSV!B178)),CSV!B178,"")</f>
        <v>33.51</v>
      </c>
      <c r="C196" s="15">
        <f ca="1">IF(NOT(ISBLANK(CSV!C178)),CSV!C178,"")</f>
        <v>200</v>
      </c>
      <c r="D196" s="4"/>
      <c r="E196" s="15">
        <f ca="1">IF(NOT(ISBLANK(CSV!D178)),CSV!D178,"")</f>
        <v>65.06</v>
      </c>
      <c r="F196" s="2" t="str">
        <f ca="1">IF(NOT(ISBLANK(CSV!E178)),CSV!E178,"")</f>
        <v/>
      </c>
      <c r="G196" s="5" t="str">
        <f ca="1">IF(NOT(ISBLANK(CSV!F178)),CSV!F178,"")</f>
        <v>Kluft nur z.T. erkennbar</v>
      </c>
    </row>
    <row r="197" spans="1:7">
      <c r="A197" s="2">
        <f ca="1">IF(NOT(ISBLANK(CSV!A179)),CSV!A179,"")</f>
        <v>179</v>
      </c>
      <c r="B197" s="3">
        <f ca="1">IF(NOT(ISBLANK(CSV!B179)),CSV!B179,"")</f>
        <v>33.799999999999997</v>
      </c>
      <c r="C197" s="15">
        <f ca="1">IF(NOT(ISBLANK(CSV!C179)),CSV!C179,"")</f>
        <v>117.02</v>
      </c>
      <c r="D197" s="4"/>
      <c r="E197" s="15">
        <f ca="1">IF(NOT(ISBLANK(CSV!D179)),CSV!D179,"")</f>
        <v>46.71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33.86</v>
      </c>
      <c r="C198" s="15">
        <f ca="1">IF(NOT(ISBLANK(CSV!C180)),CSV!C180,"")</f>
        <v>113.62</v>
      </c>
      <c r="D198" s="4"/>
      <c r="E198" s="15">
        <f ca="1">IF(NOT(ISBLANK(CSV!D180)),CSV!D180,"")</f>
        <v>44.4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33.92</v>
      </c>
      <c r="C199" s="15">
        <f ca="1">IF(NOT(ISBLANK(CSV!C181)),CSV!C181,"")</f>
        <v>124.68</v>
      </c>
      <c r="D199" s="4"/>
      <c r="E199" s="15">
        <f ca="1">IF(NOT(ISBLANK(CSV!D181)),CSV!D181,"")</f>
        <v>51.26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34.54</v>
      </c>
      <c r="C200" s="15">
        <f ca="1">IF(NOT(ISBLANK(CSV!C182)),CSV!C182,"")</f>
        <v>141.69999999999999</v>
      </c>
      <c r="D200" s="4"/>
      <c r="E200" s="15">
        <f ca="1">IF(NOT(ISBLANK(CSV!D182)),CSV!D182,"")</f>
        <v>54.93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34.68</v>
      </c>
      <c r="C201" s="15">
        <f ca="1">IF(NOT(ISBLANK(CSV!C183)),CSV!C183,"")</f>
        <v>135.32</v>
      </c>
      <c r="D201" s="4"/>
      <c r="E201" s="15">
        <f ca="1">IF(NOT(ISBLANK(CSV!D183)),CSV!D183,"")</f>
        <v>50.16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35.090000000000003</v>
      </c>
      <c r="C202" s="15">
        <f ca="1">IF(NOT(ISBLANK(CSV!C184)),CSV!C184,"")</f>
        <v>155.74</v>
      </c>
      <c r="D202" s="4"/>
      <c r="E202" s="15">
        <f ca="1">IF(NOT(ISBLANK(CSV!D184)),CSV!D184,"")</f>
        <v>54.41</v>
      </c>
      <c r="F202" s="2" t="str">
        <f ca="1">IF(NOT(ISBLANK(CSV!E184)),CSV!E184,"")</f>
        <v/>
      </c>
      <c r="G202" s="5" t="str">
        <f ca="1">IF(NOT(ISBLANK(CSV!F184)),CSV!F184,"")</f>
        <v>Kluft nur z.T. erkennbar</v>
      </c>
    </row>
    <row r="203" spans="1:7">
      <c r="A203" s="2">
        <f ca="1">IF(NOT(ISBLANK(CSV!A185)),CSV!A185,"")</f>
        <v>185</v>
      </c>
      <c r="B203" s="3">
        <f ca="1">IF(NOT(ISBLANK(CSV!B185)),CSV!B185,"")</f>
        <v>35.29</v>
      </c>
      <c r="C203" s="15">
        <f ca="1">IF(NOT(ISBLANK(CSV!C185)),CSV!C185,"")</f>
        <v>131.49</v>
      </c>
      <c r="D203" s="4"/>
      <c r="E203" s="15">
        <f ca="1">IF(NOT(ISBLANK(CSV!D185)),CSV!D185,"")</f>
        <v>32.22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35.479999999999997</v>
      </c>
      <c r="C204" s="15">
        <f ca="1">IF(NOT(ISBLANK(CSV!C186)),CSV!C186,"")</f>
        <v>131.49</v>
      </c>
      <c r="D204" s="4"/>
      <c r="E204" s="15">
        <f ca="1">IF(NOT(ISBLANK(CSV!D186)),CSV!D186,"")</f>
        <v>41.02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35.6</v>
      </c>
      <c r="C205" s="15">
        <f ca="1">IF(NOT(ISBLANK(CSV!C187)),CSV!C187,"")</f>
        <v>134.47</v>
      </c>
      <c r="D205" s="4"/>
      <c r="E205" s="15">
        <f ca="1">IF(NOT(ISBLANK(CSV!D187)),CSV!D187,"")</f>
        <v>37.979999999999997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35.64</v>
      </c>
      <c r="C206" s="15">
        <f ca="1">IF(NOT(ISBLANK(CSV!C188)),CSV!C188,"")</f>
        <v>128.94</v>
      </c>
      <c r="D206" s="4"/>
      <c r="E206" s="15">
        <f ca="1">IF(NOT(ISBLANK(CSV!D188)),CSV!D188,"")</f>
        <v>37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35.67</v>
      </c>
      <c r="C207" s="15">
        <f ca="1">IF(NOT(ISBLANK(CSV!C189)),CSV!C189,"")</f>
        <v>133.19</v>
      </c>
      <c r="D207" s="4"/>
      <c r="E207" s="15">
        <f ca="1">IF(NOT(ISBLANK(CSV!D189)),CSV!D189,"")</f>
        <v>32.22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35.81</v>
      </c>
      <c r="C208" s="15">
        <f ca="1">IF(NOT(ISBLANK(CSV!C190)),CSV!C190,"")</f>
        <v>135.32</v>
      </c>
      <c r="D208" s="4"/>
      <c r="E208" s="15">
        <f ca="1">IF(NOT(ISBLANK(CSV!D190)),CSV!D190,"")</f>
        <v>37.979999999999997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35.979999999999997</v>
      </c>
      <c r="C209" s="15">
        <f ca="1">IF(NOT(ISBLANK(CSV!C191)),CSV!C191,"")</f>
        <v>129.79</v>
      </c>
      <c r="D209" s="4"/>
      <c r="E209" s="15">
        <f ca="1">IF(NOT(ISBLANK(CSV!D191)),CSV!D191,"")</f>
        <v>39.42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36.06</v>
      </c>
      <c r="C210" s="15">
        <f ca="1">IF(NOT(ISBLANK(CSV!C192)),CSV!C192,"")</f>
        <v>131.49</v>
      </c>
      <c r="D210" s="4"/>
      <c r="E210" s="15">
        <f ca="1">IF(NOT(ISBLANK(CSV!D192)),CSV!D192,"")</f>
        <v>31.65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36.840000000000003</v>
      </c>
      <c r="C211" s="15">
        <f ca="1">IF(NOT(ISBLANK(CSV!C193)),CSV!C193,"")</f>
        <v>207.23</v>
      </c>
      <c r="D211" s="4"/>
      <c r="E211" s="15">
        <f ca="1">IF(NOT(ISBLANK(CSV!D193)),CSV!D193,"")</f>
        <v>55.19</v>
      </c>
      <c r="F211" s="2" t="str">
        <f ca="1">IF(NOT(ISBLANK(CSV!E193)),CSV!E193,"")</f>
        <v/>
      </c>
      <c r="G211" s="5" t="str">
        <f ca="1">IF(NOT(ISBLANK(CSV!F193)),CSV!F193,"")</f>
        <v>Kluft nur z.T. erkennbar</v>
      </c>
    </row>
    <row r="212" spans="1:7">
      <c r="A212" s="2">
        <f ca="1">IF(NOT(ISBLANK(CSV!A194)),CSV!A194,"")</f>
        <v>194</v>
      </c>
      <c r="B212" s="3">
        <f ca="1">IF(NOT(ISBLANK(CSV!B194)),CSV!B194,"")</f>
        <v>36.979999999999997</v>
      </c>
      <c r="C212" s="15">
        <f ca="1">IF(NOT(ISBLANK(CSV!C194)),CSV!C194,"")</f>
        <v>123.4</v>
      </c>
      <c r="D212" s="4"/>
      <c r="E212" s="15">
        <f ca="1">IF(NOT(ISBLANK(CSV!D194)),CSV!D194,"")</f>
        <v>73.63</v>
      </c>
      <c r="F212" s="2" t="str">
        <f ca="1">IF(NOT(ISBLANK(CSV!E194)),CSV!E194,"")</f>
        <v/>
      </c>
      <c r="G212" s="5" t="str">
        <f ca="1">IF(NOT(ISBLANK(CSV!F194)),CSV!F194,"")</f>
        <v>Kluft nur z.T. erkennbar</v>
      </c>
    </row>
    <row r="213" spans="1:7">
      <c r="A213" s="2">
        <f ca="1">IF(NOT(ISBLANK(CSV!A195)),CSV!A195,"")</f>
        <v>195</v>
      </c>
      <c r="B213" s="3">
        <f ca="1">IF(NOT(ISBLANK(CSV!B195)),CSV!B195,"")</f>
        <v>37.07</v>
      </c>
      <c r="C213" s="15">
        <f ca="1">IF(NOT(ISBLANK(CSV!C195)),CSV!C195,"")</f>
        <v>127.23</v>
      </c>
      <c r="D213" s="4"/>
      <c r="E213" s="15">
        <f ca="1">IF(NOT(ISBLANK(CSV!D195)),CSV!D195,"")</f>
        <v>52.17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37.299999999999997</v>
      </c>
      <c r="C214" s="15">
        <f ca="1">IF(NOT(ISBLANK(CSV!C196)),CSV!C196,"")</f>
        <v>122.98</v>
      </c>
      <c r="D214" s="4"/>
      <c r="E214" s="15">
        <f ca="1">IF(NOT(ISBLANK(CSV!D196)),CSV!D196,"")</f>
        <v>39.880000000000003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37.74</v>
      </c>
      <c r="C215" s="15">
        <f ca="1">IF(NOT(ISBLANK(CSV!C197)),CSV!C197,"")</f>
        <v>133.19</v>
      </c>
      <c r="D215" s="4"/>
      <c r="E215" s="15">
        <f ca="1">IF(NOT(ISBLANK(CSV!D197)),CSV!D197,"")</f>
        <v>47.08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37.96</v>
      </c>
      <c r="C216" s="15">
        <f ca="1">IF(NOT(ISBLANK(CSV!C198)),CSV!C198,"")</f>
        <v>115.32</v>
      </c>
      <c r="D216" s="4"/>
      <c r="E216" s="15">
        <f ca="1">IF(NOT(ISBLANK(CSV!D198)),CSV!D198,"")</f>
        <v>48.5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38.200000000000003</v>
      </c>
      <c r="C217" s="15">
        <f ca="1">IF(NOT(ISBLANK(CSV!C199)),CSV!C199,"")</f>
        <v>112.34</v>
      </c>
      <c r="D217" s="4"/>
      <c r="E217" s="15">
        <f ca="1">IF(NOT(ISBLANK(CSV!D199)),CSV!D199,"")</f>
        <v>53.46</v>
      </c>
      <c r="F217" s="2" t="str">
        <f ca="1">IF(NOT(ISBLANK(CSV!E199)),CSV!E199,"")</f>
        <v/>
      </c>
      <c r="G217" s="5" t="str">
        <f ca="1">IF(NOT(ISBLANK(CSV!F199)),CSV!F199,"")</f>
        <v>Schichtung/Schieferung</v>
      </c>
    </row>
    <row r="218" spans="1:7">
      <c r="A218" s="2">
        <f ca="1">IF(NOT(ISBLANK(CSV!A200)),CSV!A200,"")</f>
        <v>200</v>
      </c>
      <c r="B218" s="3">
        <f ca="1">IF(NOT(ISBLANK(CSV!B200)),CSV!B200,"")</f>
        <v>38.31</v>
      </c>
      <c r="C218" s="15">
        <f ca="1">IF(NOT(ISBLANK(CSV!C200)),CSV!C200,"")</f>
        <v>107.23</v>
      </c>
      <c r="D218" s="4"/>
      <c r="E218" s="15">
        <f ca="1">IF(NOT(ISBLANK(CSV!D200)),CSV!D200,"")</f>
        <v>51.11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38.340000000000003</v>
      </c>
      <c r="C219" s="15">
        <f ca="1">IF(NOT(ISBLANK(CSV!C201)),CSV!C201,"")</f>
        <v>356.17</v>
      </c>
      <c r="D219" s="4"/>
      <c r="E219" s="15">
        <f ca="1">IF(NOT(ISBLANK(CSV!D201)),CSV!D201,"")</f>
        <v>57.59</v>
      </c>
      <c r="F219" s="2" t="str">
        <f ca="1">IF(NOT(ISBLANK(CSV!E201)),CSV!E201,"")</f>
        <v/>
      </c>
      <c r="G219" s="5" t="str">
        <f ca="1">IF(NOT(ISBLANK(CSV!F201)),CSV!F201,"")</f>
        <v>Kluft nur z.T. erkennbar</v>
      </c>
    </row>
    <row r="220" spans="1:7">
      <c r="A220" s="2">
        <f ca="1">IF(NOT(ISBLANK(CSV!A202)),CSV!A202,"")</f>
        <v>202</v>
      </c>
      <c r="B220" s="3">
        <f ca="1">IF(NOT(ISBLANK(CSV!B202)),CSV!B202,"")</f>
        <v>39.369999999999997</v>
      </c>
      <c r="C220" s="15">
        <f ca="1">IF(NOT(ISBLANK(CSV!C202)),CSV!C202,"")</f>
        <v>299.14999999999998</v>
      </c>
      <c r="D220" s="4"/>
      <c r="E220" s="15">
        <f ca="1">IF(NOT(ISBLANK(CSV!D202)),CSV!D202,"")</f>
        <v>83.09</v>
      </c>
      <c r="F220" s="2" t="str">
        <f ca="1">IF(NOT(ISBLANK(CSV!E202)),CSV!E202,"")</f>
        <v/>
      </c>
      <c r="G220" s="5" t="str">
        <f ca="1">IF(NOT(ISBLANK(CSV!F202)),CSV!F202,"")</f>
        <v>Kluft nur z.T. erkennbar</v>
      </c>
    </row>
    <row r="221" spans="1:7">
      <c r="A221" s="2">
        <f ca="1">IF(NOT(ISBLANK(CSV!A203)),CSV!A203,"")</f>
        <v>203</v>
      </c>
      <c r="B221" s="3">
        <f ca="1">IF(NOT(ISBLANK(CSV!B203)),CSV!B203,"")</f>
        <v>39.42</v>
      </c>
      <c r="C221" s="15">
        <f ca="1">IF(NOT(ISBLANK(CSV!C203)),CSV!C203,"")</f>
        <v>128.94</v>
      </c>
      <c r="D221" s="4"/>
      <c r="E221" s="15">
        <f ca="1">IF(NOT(ISBLANK(CSV!D203)),CSV!D203,"")</f>
        <v>49.18</v>
      </c>
      <c r="F221" s="2" t="str">
        <f ca="1">IF(NOT(ISBLANK(CSV!E203)),CSV!E203,"")</f>
        <v/>
      </c>
      <c r="G221" s="5" t="str">
        <f ca="1">IF(NOT(ISBLANK(CSV!F203)),CSV!F203,"")</f>
        <v>Schichtung/Schieferung</v>
      </c>
    </row>
    <row r="222" spans="1:7">
      <c r="A222" s="2">
        <f ca="1">IF(NOT(ISBLANK(CSV!A204)),CSV!A204,"")</f>
        <v>204</v>
      </c>
      <c r="B222" s="3">
        <f ca="1">IF(NOT(ISBLANK(CSV!B204)),CSV!B204,"")</f>
        <v>39.57</v>
      </c>
      <c r="C222" s="15">
        <f ca="1">IF(NOT(ISBLANK(CSV!C204)),CSV!C204,"")</f>
        <v>129.79</v>
      </c>
      <c r="D222" s="4"/>
      <c r="E222" s="15">
        <f ca="1">IF(NOT(ISBLANK(CSV!D204)),CSV!D204,"")</f>
        <v>52.31</v>
      </c>
      <c r="F222" s="2" t="str">
        <f ca="1">IF(NOT(ISBLANK(CSV!E204)),CSV!E204,"")</f>
        <v/>
      </c>
      <c r="G222" s="5" t="str">
        <f ca="1">IF(NOT(ISBLANK(CSV!F204)),CSV!F204,"")</f>
        <v>Kluft</v>
      </c>
    </row>
    <row r="223" spans="1:7">
      <c r="A223" s="2">
        <f ca="1">IF(NOT(ISBLANK(CSV!A205)),CSV!A205,"")</f>
        <v>205</v>
      </c>
      <c r="B223" s="3">
        <f ca="1">IF(NOT(ISBLANK(CSV!B205)),CSV!B205,"")</f>
        <v>39.68</v>
      </c>
      <c r="C223" s="15">
        <f ca="1">IF(NOT(ISBLANK(CSV!C205)),CSV!C205,"")</f>
        <v>134.47</v>
      </c>
      <c r="D223" s="4"/>
      <c r="E223" s="15">
        <f ca="1">IF(NOT(ISBLANK(CSV!D205)),CSV!D205,"")</f>
        <v>53.87</v>
      </c>
      <c r="F223" s="2" t="str">
        <f ca="1">IF(NOT(ISBLANK(CSV!E205)),CSV!E205,"")</f>
        <v/>
      </c>
      <c r="G223" s="5" t="str">
        <f ca="1">IF(NOT(ISBLANK(CSV!F205)),CSV!F205,"")</f>
        <v>Schichtung/Schieferung</v>
      </c>
    </row>
    <row r="224" spans="1:7">
      <c r="A224" s="2">
        <f ca="1">IF(NOT(ISBLANK(CSV!A206)),CSV!A206,"")</f>
        <v>206</v>
      </c>
      <c r="B224" s="3">
        <f ca="1">IF(NOT(ISBLANK(CSV!B206)),CSV!B206,"")</f>
        <v>39.75</v>
      </c>
      <c r="C224" s="15">
        <f ca="1">IF(NOT(ISBLANK(CSV!C206)),CSV!C206,"")</f>
        <v>134.47</v>
      </c>
      <c r="D224" s="4"/>
      <c r="E224" s="15">
        <f ca="1">IF(NOT(ISBLANK(CSV!D206)),CSV!D206,"")</f>
        <v>54.93</v>
      </c>
      <c r="F224" s="2" t="str">
        <f ca="1">IF(NOT(ISBLANK(CSV!E206)),CSV!E206,"")</f>
        <v/>
      </c>
      <c r="G224" s="5" t="str">
        <f ca="1">IF(NOT(ISBLANK(CSV!F206)),CSV!F206,"")</f>
        <v>Schichtung/Schieferung</v>
      </c>
    </row>
    <row r="225" spans="1:7">
      <c r="A225" s="2">
        <f ca="1">IF(NOT(ISBLANK(CSV!A207)),CSV!A207,"")</f>
        <v>207</v>
      </c>
      <c r="B225" s="3">
        <f ca="1">IF(NOT(ISBLANK(CSV!B207)),CSV!B207,"")</f>
        <v>39.83</v>
      </c>
      <c r="C225" s="15">
        <f ca="1">IF(NOT(ISBLANK(CSV!C207)),CSV!C207,"")</f>
        <v>130.63999999999999</v>
      </c>
      <c r="D225" s="4"/>
      <c r="E225" s="15">
        <f ca="1">IF(NOT(ISBLANK(CSV!D207)),CSV!D207,"")</f>
        <v>57.02</v>
      </c>
      <c r="F225" s="2" t="str">
        <f ca="1">IF(NOT(ISBLANK(CSV!E207)),CSV!E207,"")</f>
        <v/>
      </c>
      <c r="G225" s="5" t="str">
        <f ca="1">IF(NOT(ISBLANK(CSV!F207)),CSV!F207,"")</f>
        <v>Schichtung/Schieferung</v>
      </c>
    </row>
    <row r="226" spans="1:7">
      <c r="A226" s="2">
        <f ca="1">IF(NOT(ISBLANK(CSV!A208)),CSV!A208,"")</f>
        <v>208</v>
      </c>
      <c r="B226" s="3">
        <f ca="1">IF(NOT(ISBLANK(CSV!B208)),CSV!B208,"")</f>
        <v>39.979999999999997</v>
      </c>
      <c r="C226" s="15">
        <f ca="1">IF(NOT(ISBLANK(CSV!C208)),CSV!C208,"")</f>
        <v>113.62</v>
      </c>
      <c r="D226" s="4"/>
      <c r="E226" s="15">
        <f ca="1">IF(NOT(ISBLANK(CSV!D208)),CSV!D208,"")</f>
        <v>49.84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40.17</v>
      </c>
      <c r="C227" s="15">
        <f ca="1">IF(NOT(ISBLANK(CSV!C209)),CSV!C209,"")</f>
        <v>111.91</v>
      </c>
      <c r="D227" s="4"/>
      <c r="E227" s="15">
        <f ca="1">IF(NOT(ISBLANK(CSV!D209)),CSV!D209,"")</f>
        <v>40.79</v>
      </c>
      <c r="F227" s="2" t="str">
        <f ca="1">IF(NOT(ISBLANK(CSV!E209)),CSV!E209,"")</f>
        <v/>
      </c>
      <c r="G227" s="5" t="str">
        <f ca="1">IF(NOT(ISBLANK(CSV!F209)),CSV!F209,"")</f>
        <v>Schichtung/Schieferung</v>
      </c>
    </row>
    <row r="228" spans="1:7">
      <c r="A228" s="2">
        <f ca="1">IF(NOT(ISBLANK(CSV!A210)),CSV!A210,"")</f>
        <v>210</v>
      </c>
      <c r="B228" s="3">
        <f ca="1">IF(NOT(ISBLANK(CSV!B210)),CSV!B210,"")</f>
        <v>40.28</v>
      </c>
      <c r="C228" s="15">
        <f ca="1">IF(NOT(ISBLANK(CSV!C210)),CSV!C210,"")</f>
        <v>122.98</v>
      </c>
      <c r="D228" s="4"/>
      <c r="E228" s="15">
        <f ca="1">IF(NOT(ISBLANK(CSV!D210)),CSV!D210,"")</f>
        <v>47.44</v>
      </c>
      <c r="F228" s="2" t="str">
        <f ca="1">IF(NOT(ISBLANK(CSV!E210)),CSV!E210,"")</f>
        <v/>
      </c>
      <c r="G228" s="5" t="str">
        <f ca="1">IF(NOT(ISBLANK(CSV!F210)),CSV!F210,"")</f>
        <v>Schichtung/Schieferung</v>
      </c>
    </row>
    <row r="229" spans="1:7">
      <c r="A229" s="2">
        <f ca="1">IF(NOT(ISBLANK(CSV!A211)),CSV!A211,"")</f>
        <v>211</v>
      </c>
      <c r="B229" s="3">
        <f ca="1">IF(NOT(ISBLANK(CSV!B211)),CSV!B211,"")</f>
        <v>40.369999999999997</v>
      </c>
      <c r="C229" s="15">
        <f ca="1">IF(NOT(ISBLANK(CSV!C211)),CSV!C211,"")</f>
        <v>112.77</v>
      </c>
      <c r="D229" s="4"/>
      <c r="E229" s="15">
        <f ca="1">IF(NOT(ISBLANK(CSV!D211)),CSV!D211,"")</f>
        <v>47.44</v>
      </c>
      <c r="F229" s="2" t="str">
        <f ca="1">IF(NOT(ISBLANK(CSV!E211)),CSV!E211,"")</f>
        <v/>
      </c>
      <c r="G229" s="5" t="str">
        <f ca="1">IF(NOT(ISBLANK(CSV!F211)),CSV!F211,"")</f>
        <v>Schichtung/Schieferung</v>
      </c>
    </row>
    <row r="230" spans="1:7">
      <c r="A230" s="2">
        <f ca="1">IF(NOT(ISBLANK(CSV!A212)),CSV!A212,"")</f>
        <v>212</v>
      </c>
      <c r="B230" s="3">
        <f ca="1">IF(NOT(ISBLANK(CSV!B212)),CSV!B212,"")</f>
        <v>40.5</v>
      </c>
      <c r="C230" s="15">
        <f ca="1">IF(NOT(ISBLANK(CSV!C212)),CSV!C212,"")</f>
        <v>111.91</v>
      </c>
      <c r="D230" s="4"/>
      <c r="E230" s="15">
        <f ca="1">IF(NOT(ISBLANK(CSV!D212)),CSV!D212,"")</f>
        <v>46.34</v>
      </c>
      <c r="F230" s="2" t="str">
        <f ca="1">IF(NOT(ISBLANK(CSV!E212)),CSV!E212,"")</f>
        <v/>
      </c>
      <c r="G230" s="5" t="str">
        <f ca="1">IF(NOT(ISBLANK(CSV!F212)),CSV!F212,"")</f>
        <v>Schichtung/Schieferung</v>
      </c>
    </row>
    <row r="231" spans="1:7">
      <c r="A231" s="2">
        <f ca="1">IF(NOT(ISBLANK(CSV!A213)),CSV!A213,"")</f>
        <v>213</v>
      </c>
      <c r="B231" s="3">
        <f ca="1">IF(NOT(ISBLANK(CSV!B213)),CSV!B213,"")</f>
        <v>41.15</v>
      </c>
      <c r="C231" s="15">
        <f ca="1">IF(NOT(ISBLANK(CSV!C213)),CSV!C213,"")</f>
        <v>142.13</v>
      </c>
      <c r="D231" s="4"/>
      <c r="E231" s="15">
        <f ca="1">IF(NOT(ISBLANK(CSV!D213)),CSV!D213,"")</f>
        <v>53.6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41.23</v>
      </c>
      <c r="C232" s="15">
        <f ca="1">IF(NOT(ISBLANK(CSV!C214)),CSV!C214,"")</f>
        <v>159.57</v>
      </c>
      <c r="D232" s="4"/>
      <c r="E232" s="15">
        <f ca="1">IF(NOT(ISBLANK(CSV!D214)),CSV!D214,"")</f>
        <v>64.78</v>
      </c>
      <c r="F232" s="2" t="str">
        <f ca="1">IF(NOT(ISBLANK(CSV!E214)),CSV!E214,"")</f>
        <v/>
      </c>
      <c r="G232" s="5" t="str">
        <f ca="1">IF(NOT(ISBLANK(CSV!F214)),CSV!F214,"")</f>
        <v>Kluft</v>
      </c>
    </row>
    <row r="233" spans="1:7">
      <c r="A233" s="2">
        <f ca="1">IF(NOT(ISBLANK(CSV!A215)),CSV!A215,"")</f>
        <v>215</v>
      </c>
      <c r="B233" s="3">
        <f ca="1">IF(NOT(ISBLANK(CSV!B215)),CSV!B215,"")</f>
        <v>41.4</v>
      </c>
      <c r="C233" s="15">
        <f ca="1">IF(NOT(ISBLANK(CSV!C215)),CSV!C215,"")</f>
        <v>106.38</v>
      </c>
      <c r="D233" s="4"/>
      <c r="E233" s="15">
        <f ca="1">IF(NOT(ISBLANK(CSV!D215)),CSV!D215,"")</f>
        <v>55.94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>
        <f ca="1">IF(NOT(ISBLANK(CSV!A216)),CSV!A216,"")</f>
        <v>216</v>
      </c>
      <c r="B234" s="3">
        <f ca="1">IF(NOT(ISBLANK(CSV!B216)),CSV!B216,"")</f>
        <v>41.44</v>
      </c>
      <c r="C234" s="15">
        <f ca="1">IF(NOT(ISBLANK(CSV!C216)),CSV!C216,"")</f>
        <v>155.74</v>
      </c>
      <c r="D234" s="4"/>
      <c r="E234" s="15">
        <f ca="1">IF(NOT(ISBLANK(CSV!D216)),CSV!D216,"")</f>
        <v>50</v>
      </c>
      <c r="F234" s="2" t="str">
        <f ca="1">IF(NOT(ISBLANK(CSV!E216)),CSV!E216,"")</f>
        <v/>
      </c>
      <c r="G234" s="5" t="str">
        <f ca="1">IF(NOT(ISBLANK(CSV!F216)),CSV!F216,"")</f>
        <v>Kluft nur z.T. erkennbar</v>
      </c>
    </row>
    <row r="235" spans="1:7">
      <c r="A235" s="2">
        <f ca="1">IF(NOT(ISBLANK(CSV!A217)),CSV!A217,"")</f>
        <v>217</v>
      </c>
      <c r="B235" s="3">
        <f ca="1">IF(NOT(ISBLANK(CSV!B217)),CSV!B217,"")</f>
        <v>41.54</v>
      </c>
      <c r="C235" s="15">
        <f ca="1">IF(NOT(ISBLANK(CSV!C217)),CSV!C217,"")</f>
        <v>125.53</v>
      </c>
      <c r="D235" s="4"/>
      <c r="E235" s="15">
        <f ca="1">IF(NOT(ISBLANK(CSV!D217)),CSV!D217,"")</f>
        <v>58.26</v>
      </c>
      <c r="F235" s="2" t="str">
        <f ca="1">IF(NOT(ISBLANK(CSV!E217)),CSV!E217,"")</f>
        <v/>
      </c>
      <c r="G235" s="5" t="str">
        <f ca="1">IF(NOT(ISBLANK(CSV!F217)),CSV!F217,"")</f>
        <v>Schichtung/Schieferung</v>
      </c>
    </row>
    <row r="236" spans="1:7">
      <c r="A236" s="2">
        <f ca="1">IF(NOT(ISBLANK(CSV!A218)),CSV!A218,"")</f>
        <v>218</v>
      </c>
      <c r="B236" s="3">
        <f ca="1">IF(NOT(ISBLANK(CSV!B218)),CSV!B218,"")</f>
        <v>41.95</v>
      </c>
      <c r="C236" s="15">
        <f ca="1">IF(NOT(ISBLANK(CSV!C218)),CSV!C218,"")</f>
        <v>127.66</v>
      </c>
      <c r="D236" s="4"/>
      <c r="E236" s="15">
        <f ca="1">IF(NOT(ISBLANK(CSV!D218)),CSV!D218,"")</f>
        <v>47.26</v>
      </c>
      <c r="F236" s="2" t="str">
        <f ca="1">IF(NOT(ISBLANK(CSV!E218)),CSV!E218,"")</f>
        <v/>
      </c>
      <c r="G236" s="5" t="str">
        <f ca="1">IF(NOT(ISBLANK(CSV!F218)),CSV!F218,"")</f>
        <v>Schichtung/Schieferung</v>
      </c>
    </row>
    <row r="237" spans="1:7">
      <c r="A237" s="2">
        <f ca="1">IF(NOT(ISBLANK(CSV!A219)),CSV!A219,"")</f>
        <v>219</v>
      </c>
      <c r="B237" s="3">
        <f ca="1">IF(NOT(ISBLANK(CSV!B219)),CSV!B219,"")</f>
        <v>42.7</v>
      </c>
      <c r="C237" s="15">
        <f ca="1">IF(NOT(ISBLANK(CSV!C219)),CSV!C219,"")</f>
        <v>149.79</v>
      </c>
      <c r="D237" s="4"/>
      <c r="E237" s="15">
        <f ca="1">IF(NOT(ISBLANK(CSV!D219)),CSV!D219,"")</f>
        <v>48.5</v>
      </c>
      <c r="F237" s="2" t="str">
        <f ca="1">IF(NOT(ISBLANK(CSV!E219)),CSV!E219,"")</f>
        <v/>
      </c>
      <c r="G237" s="5" t="str">
        <f ca="1">IF(NOT(ISBLANK(CSV!F219)),CSV!F219,"")</f>
        <v>Kluft nur z.T. erkennbar</v>
      </c>
    </row>
    <row r="238" spans="1:7">
      <c r="A238" s="2">
        <f ca="1">IF(NOT(ISBLANK(CSV!A220)),CSV!A220,"")</f>
        <v>220</v>
      </c>
      <c r="B238" s="3">
        <f ca="1">IF(NOT(ISBLANK(CSV!B220)),CSV!B220,"")</f>
        <v>42.84</v>
      </c>
      <c r="C238" s="15">
        <f ca="1">IF(NOT(ISBLANK(CSV!C220)),CSV!C220,"")</f>
        <v>112.77</v>
      </c>
      <c r="D238" s="4"/>
      <c r="E238" s="15">
        <f ca="1">IF(NOT(ISBLANK(CSV!D220)),CSV!D220,"")</f>
        <v>72.599999999999994</v>
      </c>
      <c r="F238" s="2" t="str">
        <f ca="1">IF(NOT(ISBLANK(CSV!E220)),CSV!E220,"")</f>
        <v/>
      </c>
      <c r="G238" s="5" t="str">
        <f ca="1">IF(NOT(ISBLANK(CSV!F220)),CSV!F220,"")</f>
        <v>Kluft</v>
      </c>
    </row>
    <row r="239" spans="1:7">
      <c r="A239" s="2">
        <f ca="1">IF(NOT(ISBLANK(CSV!A221)),CSV!A221,"")</f>
        <v>221</v>
      </c>
      <c r="B239" s="3">
        <f ca="1">IF(NOT(ISBLANK(CSV!B221)),CSV!B221,"")</f>
        <v>43.67</v>
      </c>
      <c r="C239" s="15">
        <f ca="1">IF(NOT(ISBLANK(CSV!C221)),CSV!C221,"")</f>
        <v>128.09</v>
      </c>
      <c r="D239" s="4"/>
      <c r="E239" s="15">
        <f ca="1">IF(NOT(ISBLANK(CSV!D221)),CSV!D221,"")</f>
        <v>54.67</v>
      </c>
      <c r="F239" s="2" t="str">
        <f ca="1">IF(NOT(ISBLANK(CSV!E221)),CSV!E221,"")</f>
        <v/>
      </c>
      <c r="G239" s="5" t="str">
        <f ca="1">IF(NOT(ISBLANK(CSV!F221)),CSV!F221,"")</f>
        <v>Schichtung/Schieferung</v>
      </c>
    </row>
    <row r="240" spans="1:7">
      <c r="A240" s="2">
        <f ca="1">IF(NOT(ISBLANK(CSV!A222)),CSV!A222,"")</f>
        <v>222</v>
      </c>
      <c r="B240" s="3">
        <f ca="1">IF(NOT(ISBLANK(CSV!B222)),CSV!B222,"")</f>
        <v>44.02</v>
      </c>
      <c r="C240" s="15">
        <f ca="1">IF(NOT(ISBLANK(CSV!C222)),CSV!C222,"")</f>
        <v>128.09</v>
      </c>
      <c r="D240" s="4"/>
      <c r="E240" s="15">
        <f ca="1">IF(NOT(ISBLANK(CSV!D222)),CSV!D222,"")</f>
        <v>50.48</v>
      </c>
      <c r="F240" s="2" t="str">
        <f ca="1">IF(NOT(ISBLANK(CSV!E222)),CSV!E222,"")</f>
        <v/>
      </c>
      <c r="G240" s="5" t="str">
        <f ca="1">IF(NOT(ISBLANK(CSV!F222)),CSV!F222,"")</f>
        <v>Kluft nur z.T. erkennbar</v>
      </c>
    </row>
    <row r="241" spans="1:7">
      <c r="A241" s="2">
        <f ca="1">IF(NOT(ISBLANK(CSV!A223)),CSV!A223,"")</f>
        <v>223</v>
      </c>
      <c r="B241" s="3">
        <f ca="1">IF(NOT(ISBLANK(CSV!B223)),CSV!B223,"")</f>
        <v>44.23</v>
      </c>
      <c r="C241" s="15">
        <f ca="1">IF(NOT(ISBLANK(CSV!C223)),CSV!C223,"")</f>
        <v>39.57</v>
      </c>
      <c r="D241" s="4"/>
      <c r="E241" s="15">
        <f ca="1">IF(NOT(ISBLANK(CSV!D223)),CSV!D223,"")</f>
        <v>34.94</v>
      </c>
      <c r="F241" s="2" t="str">
        <f ca="1">IF(NOT(ISBLANK(CSV!E223)),CSV!E223,"")</f>
        <v/>
      </c>
      <c r="G241" s="5" t="str">
        <f ca="1">IF(NOT(ISBLANK(CSV!F223)),CSV!F223,"")</f>
        <v>Kluft</v>
      </c>
    </row>
    <row r="242" spans="1:7">
      <c r="A242" s="2">
        <f ca="1">IF(NOT(ISBLANK(CSV!A224)),CSV!A224,"")</f>
        <v>224</v>
      </c>
      <c r="B242" s="3">
        <f ca="1">IF(NOT(ISBLANK(CSV!B224)),CSV!B224,"")</f>
        <v>44.81</v>
      </c>
      <c r="C242" s="15">
        <f ca="1">IF(NOT(ISBLANK(CSV!C224)),CSV!C224,"")</f>
        <v>123.83</v>
      </c>
      <c r="D242" s="4"/>
      <c r="E242" s="15">
        <f ca="1">IF(NOT(ISBLANK(CSV!D224)),CSV!D224,"")</f>
        <v>44.8</v>
      </c>
      <c r="F242" s="2" t="str">
        <f ca="1">IF(NOT(ISBLANK(CSV!E224)),CSV!E224,"")</f>
        <v/>
      </c>
      <c r="G242" s="5" t="str">
        <f ca="1">IF(NOT(ISBLANK(CSV!F224)),CSV!F224,"")</f>
        <v>Schichtung/Schieferung</v>
      </c>
    </row>
    <row r="243" spans="1:7">
      <c r="A243" s="2">
        <f ca="1">IF(NOT(ISBLANK(CSV!A225)),CSV!A225,"")</f>
        <v>225</v>
      </c>
      <c r="B243" s="3">
        <f ca="1">IF(NOT(ISBLANK(CSV!B225)),CSV!B225,"")</f>
        <v>45.37</v>
      </c>
      <c r="C243" s="15">
        <f ca="1">IF(NOT(ISBLANK(CSV!C225)),CSV!C225,"")</f>
        <v>139.57</v>
      </c>
      <c r="D243" s="4"/>
      <c r="E243" s="15">
        <f ca="1">IF(NOT(ISBLANK(CSV!D225)),CSV!D225,"")</f>
        <v>47.26</v>
      </c>
      <c r="F243" s="2" t="str">
        <f ca="1">IF(NOT(ISBLANK(CSV!E225)),CSV!E225,"")</f>
        <v/>
      </c>
      <c r="G243" s="5" t="str">
        <f ca="1">IF(NOT(ISBLANK(CSV!F225)),CSV!F225,"")</f>
        <v>Kluft</v>
      </c>
    </row>
    <row r="244" spans="1:7">
      <c r="A244" s="2">
        <f ca="1">IF(NOT(ISBLANK(CSV!A226)),CSV!A226,"")</f>
        <v>226</v>
      </c>
      <c r="B244" s="3">
        <f ca="1">IF(NOT(ISBLANK(CSV!B226)),CSV!B226,"")</f>
        <v>45.51</v>
      </c>
      <c r="C244" s="15">
        <f ca="1">IF(NOT(ISBLANK(CSV!C226)),CSV!C226,"")</f>
        <v>91.91</v>
      </c>
      <c r="D244" s="4"/>
      <c r="E244" s="15">
        <f ca="1">IF(NOT(ISBLANK(CSV!D226)),CSV!D226,"")</f>
        <v>56.79</v>
      </c>
      <c r="F244" s="2" t="str">
        <f ca="1">IF(NOT(ISBLANK(CSV!E226)),CSV!E226,"")</f>
        <v/>
      </c>
      <c r="G244" s="5" t="str">
        <f ca="1">IF(NOT(ISBLANK(CSV!F226)),CSV!F226,"")</f>
        <v>Schichtung/Schieferung</v>
      </c>
    </row>
    <row r="245" spans="1:7">
      <c r="A245" s="2">
        <f ca="1">IF(NOT(ISBLANK(CSV!A227)),CSV!A227,"")</f>
        <v>227</v>
      </c>
      <c r="B245" s="3">
        <f ca="1">IF(NOT(ISBLANK(CSV!B227)),CSV!B227,"")</f>
        <v>45.68</v>
      </c>
      <c r="C245" s="15">
        <f ca="1">IF(NOT(ISBLANK(CSV!C227)),CSV!C227,"")</f>
        <v>82.98</v>
      </c>
      <c r="D245" s="4"/>
      <c r="E245" s="15">
        <f ca="1">IF(NOT(ISBLANK(CSV!D227)),CSV!D227,"")</f>
        <v>52.75</v>
      </c>
      <c r="F245" s="2" t="str">
        <f ca="1">IF(NOT(ISBLANK(CSV!E227)),CSV!E227,"")</f>
        <v/>
      </c>
      <c r="G245" s="5" t="str">
        <f ca="1">IF(NOT(ISBLANK(CSV!F227)),CSV!F227,"")</f>
        <v>Schichtung/Schieferung</v>
      </c>
    </row>
    <row r="246" spans="1:7">
      <c r="A246" s="2">
        <f ca="1">IF(NOT(ISBLANK(CSV!A228)),CSV!A228,"")</f>
        <v>228</v>
      </c>
      <c r="B246" s="3">
        <f ca="1">IF(NOT(ISBLANK(CSV!B228)),CSV!B228,"")</f>
        <v>46.31</v>
      </c>
      <c r="C246" s="15">
        <f ca="1">IF(NOT(ISBLANK(CSV!C228)),CSV!C228,"")</f>
        <v>120.43</v>
      </c>
      <c r="D246" s="4"/>
      <c r="E246" s="15">
        <f ca="1">IF(NOT(ISBLANK(CSV!D228)),CSV!D228,"")</f>
        <v>53.87</v>
      </c>
      <c r="F246" s="2" t="str">
        <f ca="1">IF(NOT(ISBLANK(CSV!E228)),CSV!E228,"")</f>
        <v/>
      </c>
      <c r="G246" s="5" t="str">
        <f ca="1">IF(NOT(ISBLANK(CSV!F228)),CSV!F228,"")</f>
        <v>Schichtung/Schieferung</v>
      </c>
    </row>
    <row r="247" spans="1:7">
      <c r="A247" s="2">
        <f ca="1">IF(NOT(ISBLANK(CSV!A229)),CSV!A229,"")</f>
        <v>229</v>
      </c>
      <c r="B247" s="3">
        <f ca="1">IF(NOT(ISBLANK(CSV!B229)),CSV!B229,"")</f>
        <v>46.7</v>
      </c>
      <c r="C247" s="15">
        <f ca="1">IF(NOT(ISBLANK(CSV!C229)),CSV!C229,"")</f>
        <v>181.28</v>
      </c>
      <c r="D247" s="4"/>
      <c r="E247" s="15">
        <f ca="1">IF(NOT(ISBLANK(CSV!D229)),CSV!D229,"")</f>
        <v>69.86</v>
      </c>
      <c r="F247" s="2" t="str">
        <f ca="1">IF(NOT(ISBLANK(CSV!E229)),CSV!E229,"")</f>
        <v/>
      </c>
      <c r="G247" s="5" t="str">
        <f ca="1">IF(NOT(ISBLANK(CSV!F229)),CSV!F229,"")</f>
        <v>Kluft nur z.T. erkennbar</v>
      </c>
    </row>
    <row r="248" spans="1:7">
      <c r="A248" s="2">
        <f ca="1">IF(NOT(ISBLANK(CSV!A230)),CSV!A230,"")</f>
        <v>230</v>
      </c>
      <c r="B248" s="3">
        <f ca="1">IF(NOT(ISBLANK(CSV!B230)),CSV!B230,"")</f>
        <v>47.05</v>
      </c>
      <c r="C248" s="15">
        <f ca="1">IF(NOT(ISBLANK(CSV!C230)),CSV!C230,"")</f>
        <v>35.32</v>
      </c>
      <c r="D248" s="4"/>
      <c r="E248" s="15">
        <f ca="1">IF(NOT(ISBLANK(CSV!D230)),CSV!D230,"")</f>
        <v>49.18</v>
      </c>
      <c r="F248" s="2" t="str">
        <f ca="1">IF(NOT(ISBLANK(CSV!E230)),CSV!E230,"")</f>
        <v/>
      </c>
      <c r="G248" s="5" t="str">
        <f ca="1">IF(NOT(ISBLANK(CSV!F230)),CSV!F230,"")</f>
        <v>Kluft nur z.T. erkennbar</v>
      </c>
    </row>
    <row r="249" spans="1:7">
      <c r="A249" s="2">
        <f ca="1">IF(NOT(ISBLANK(CSV!A231)),CSV!A231,"")</f>
        <v>231</v>
      </c>
      <c r="B249" s="3">
        <f ca="1">IF(NOT(ISBLANK(CSV!B231)),CSV!B231,"")</f>
        <v>47.07</v>
      </c>
      <c r="C249" s="15">
        <f ca="1">IF(NOT(ISBLANK(CSV!C231)),CSV!C231,"")</f>
        <v>136.16999999999999</v>
      </c>
      <c r="D249" s="4"/>
      <c r="E249" s="15">
        <f ca="1">IF(NOT(ISBLANK(CSV!D231)),CSV!D231,"")</f>
        <v>53.73</v>
      </c>
      <c r="F249" s="2" t="str">
        <f ca="1">IF(NOT(ISBLANK(CSV!E231)),CSV!E231,"")</f>
        <v/>
      </c>
      <c r="G249" s="5" t="str">
        <f ca="1">IF(NOT(ISBLANK(CSV!F231)),CSV!F231,"")</f>
        <v>Schichtung/Schieferung</v>
      </c>
    </row>
    <row r="250" spans="1:7">
      <c r="A250" s="2">
        <f ca="1">IF(NOT(ISBLANK(CSV!A232)),CSV!A232,"")</f>
        <v>232</v>
      </c>
      <c r="B250" s="3">
        <f ca="1">IF(NOT(ISBLANK(CSV!B232)),CSV!B232,"")</f>
        <v>47.17</v>
      </c>
      <c r="C250" s="15">
        <f ca="1">IF(NOT(ISBLANK(CSV!C232)),CSV!C232,"")</f>
        <v>126.38</v>
      </c>
      <c r="D250" s="4"/>
      <c r="E250" s="15">
        <f ca="1">IF(NOT(ISBLANK(CSV!D232)),CSV!D232,"")</f>
        <v>48.5</v>
      </c>
      <c r="F250" s="2" t="str">
        <f ca="1">IF(NOT(ISBLANK(CSV!E232)),CSV!E232,"")</f>
        <v/>
      </c>
      <c r="G250" s="5" t="str">
        <f ca="1">IF(NOT(ISBLANK(CSV!F232)),CSV!F232,"")</f>
        <v>Schichtung/Schieferung</v>
      </c>
    </row>
    <row r="251" spans="1:7">
      <c r="A251" s="2">
        <f ca="1">IF(NOT(ISBLANK(CSV!A233)),CSV!A233,"")</f>
        <v>233</v>
      </c>
      <c r="B251" s="3">
        <f ca="1">IF(NOT(ISBLANK(CSV!B233)),CSV!B233,"")</f>
        <v>47.34</v>
      </c>
      <c r="C251" s="15">
        <f ca="1">IF(NOT(ISBLANK(CSV!C233)),CSV!C233,"")</f>
        <v>132.34</v>
      </c>
      <c r="D251" s="4"/>
      <c r="E251" s="15">
        <f ca="1">IF(NOT(ISBLANK(CSV!D233)),CSV!D233,"")</f>
        <v>55.19</v>
      </c>
      <c r="F251" s="2" t="str">
        <f ca="1">IF(NOT(ISBLANK(CSV!E233)),CSV!E233,"")</f>
        <v/>
      </c>
      <c r="G251" s="5" t="str">
        <f ca="1">IF(NOT(ISBLANK(CSV!F233)),CSV!F233,"")</f>
        <v>Schichtung/Schieferung</v>
      </c>
    </row>
    <row r="252" spans="1:7">
      <c r="A252" s="2">
        <f ca="1">IF(NOT(ISBLANK(CSV!A234)),CSV!A234,"")</f>
        <v>234</v>
      </c>
      <c r="B252" s="3">
        <f ca="1">IF(NOT(ISBLANK(CSV!B234)),CSV!B234,"")</f>
        <v>47.45</v>
      </c>
      <c r="C252" s="15">
        <f ca="1">IF(NOT(ISBLANK(CSV!C234)),CSV!C234,"")</f>
        <v>135.32</v>
      </c>
      <c r="D252" s="4"/>
      <c r="E252" s="15">
        <f ca="1">IF(NOT(ISBLANK(CSV!D234)),CSV!D234,"")</f>
        <v>59.21</v>
      </c>
      <c r="F252" s="2" t="str">
        <f ca="1">IF(NOT(ISBLANK(CSV!E234)),CSV!E234,"")</f>
        <v/>
      </c>
      <c r="G252" s="5" t="str">
        <f ca="1">IF(NOT(ISBLANK(CSV!F234)),CSV!F234,"")</f>
        <v>Schichtung/Schieferung</v>
      </c>
    </row>
    <row r="253" spans="1:7">
      <c r="A253" s="2">
        <f ca="1">IF(NOT(ISBLANK(CSV!A235)),CSV!A235,"")</f>
        <v>235</v>
      </c>
      <c r="B253" s="3">
        <f ca="1">IF(NOT(ISBLANK(CSV!B235)),CSV!B235,"")</f>
        <v>47.62</v>
      </c>
      <c r="C253" s="15">
        <f ca="1">IF(NOT(ISBLANK(CSV!C235)),CSV!C235,"")</f>
        <v>128.94</v>
      </c>
      <c r="D253" s="4"/>
      <c r="E253" s="15">
        <f ca="1">IF(NOT(ISBLANK(CSV!D235)),CSV!D235,"")</f>
        <v>62.29</v>
      </c>
      <c r="F253" s="2" t="str">
        <f ca="1">IF(NOT(ISBLANK(CSV!E235)),CSV!E235,"")</f>
        <v/>
      </c>
      <c r="G253" s="5" t="str">
        <f ca="1">IF(NOT(ISBLANK(CSV!F235)),CSV!F235,"")</f>
        <v>Schichtung/Schieferung</v>
      </c>
    </row>
    <row r="254" spans="1:7">
      <c r="A254" s="2">
        <f ca="1">IF(NOT(ISBLANK(CSV!A236)),CSV!A236,"")</f>
        <v>236</v>
      </c>
      <c r="B254" s="3">
        <f ca="1">IF(NOT(ISBLANK(CSV!B236)),CSV!B236,"")</f>
        <v>47.75</v>
      </c>
      <c r="C254" s="15">
        <f ca="1">IF(NOT(ISBLANK(CSV!C236)),CSV!C236,"")</f>
        <v>122.13</v>
      </c>
      <c r="D254" s="4"/>
      <c r="E254" s="15">
        <f ca="1">IF(NOT(ISBLANK(CSV!D236)),CSV!D236,"")</f>
        <v>68.73</v>
      </c>
      <c r="F254" s="2" t="str">
        <f ca="1">IF(NOT(ISBLANK(CSV!E236)),CSV!E236,"")</f>
        <v/>
      </c>
      <c r="G254" s="5" t="str">
        <f ca="1">IF(NOT(ISBLANK(CSV!F236)),CSV!F236,"")</f>
        <v>Schichtung/Schieferung</v>
      </c>
    </row>
    <row r="255" spans="1:7">
      <c r="A255" s="2">
        <f ca="1">IF(NOT(ISBLANK(CSV!A237)),CSV!A237,"")</f>
        <v>237</v>
      </c>
      <c r="B255" s="3">
        <f ca="1">IF(NOT(ISBLANK(CSV!B237)),CSV!B237,"")</f>
        <v>48.69</v>
      </c>
      <c r="C255" s="15">
        <f ca="1">IF(NOT(ISBLANK(CSV!C237)),CSV!C237,"")</f>
        <v>124.68</v>
      </c>
      <c r="D255" s="4"/>
      <c r="E255" s="15">
        <f ca="1">IF(NOT(ISBLANK(CSV!D237)),CSV!D237,"")</f>
        <v>64.349999999999994</v>
      </c>
      <c r="F255" s="2" t="str">
        <f ca="1">IF(NOT(ISBLANK(CSV!E237)),CSV!E237,"")</f>
        <v/>
      </c>
      <c r="G255" s="5" t="str">
        <f ca="1">IF(NOT(ISBLANK(CSV!F237)),CSV!F237,"")</f>
        <v>Schichtung/Schieferung</v>
      </c>
    </row>
    <row r="256" spans="1:7">
      <c r="A256" s="2">
        <f ca="1">IF(NOT(ISBLANK(CSV!A238)),CSV!A238,"")</f>
        <v>238</v>
      </c>
      <c r="B256" s="3">
        <f ca="1">IF(NOT(ISBLANK(CSV!B238)),CSV!B238,"")</f>
        <v>48.94</v>
      </c>
      <c r="C256" s="15">
        <f ca="1">IF(NOT(ISBLANK(CSV!C238)),CSV!C238,"")</f>
        <v>105.53</v>
      </c>
      <c r="D256" s="4"/>
      <c r="E256" s="15">
        <f ca="1">IF(NOT(ISBLANK(CSV!D238)),CSV!D238,"")</f>
        <v>41.46</v>
      </c>
      <c r="F256" s="2" t="str">
        <f ca="1">IF(NOT(ISBLANK(CSV!E238)),CSV!E238,"")</f>
        <v/>
      </c>
      <c r="G256" s="5" t="str">
        <f ca="1">IF(NOT(ISBLANK(CSV!F238)),CSV!F238,"")</f>
        <v>Schichtung/Schieferung</v>
      </c>
    </row>
    <row r="257" spans="1:7">
      <c r="A257" s="2">
        <f ca="1">IF(NOT(ISBLANK(CSV!A239)),CSV!A239,"")</f>
        <v>239</v>
      </c>
      <c r="B257" s="3">
        <f ca="1">IF(NOT(ISBLANK(CSV!B239)),CSV!B239,"")</f>
        <v>49.56</v>
      </c>
      <c r="C257" s="15">
        <f ca="1">IF(NOT(ISBLANK(CSV!C239)),CSV!C239,"")</f>
        <v>113.62</v>
      </c>
      <c r="D257" s="4"/>
      <c r="E257" s="15">
        <f ca="1">IF(NOT(ISBLANK(CSV!D239)),CSV!D239,"")</f>
        <v>41.68</v>
      </c>
      <c r="F257" s="2" t="str">
        <f ca="1">IF(NOT(ISBLANK(CSV!E239)),CSV!E239,"")</f>
        <v/>
      </c>
      <c r="G257" s="5" t="str">
        <f ca="1">IF(NOT(ISBLANK(CSV!F239)),CSV!F239,"")</f>
        <v>Schichtung/Schieferung</v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2026-05-29T12:23:11Z</dcterms:modified>
</cp:coreProperties>
</file>